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d.docs.live.net/0e00b1fa94c12ac0/Dokumendid/Eesti Ornitoloogiaühing/Loendused ja vaatlused/Tornide linnuvaatluspäev/"/>
    </mc:Choice>
  </mc:AlternateContent>
  <xr:revisionPtr revIDLastSave="59" documentId="11_EC108BEC604F9C3D3BBEDF94CC2528E350C6F1D7" xr6:coauthVersionLast="47" xr6:coauthVersionMax="47" xr10:uidLastSave="{9D02CCCA-CC1B-4CF8-B88D-9F96113C3DE5}"/>
  <bookViews>
    <workbookView xWindow="-120" yWindow="-120" windowWidth="29040" windowHeight="15720" xr2:uid="{00000000-000D-0000-FFFF-FFFF00000000}"/>
  </bookViews>
  <sheets>
    <sheet name="Tornide linnuvaatluspäev 11.05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D408" i="1" l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N7" i="1"/>
  <c r="M7" i="1"/>
  <c r="L7" i="1"/>
  <c r="K7" i="1"/>
  <c r="J7" i="1"/>
  <c r="I7" i="1"/>
  <c r="H7" i="1"/>
  <c r="G7" i="1"/>
  <c r="F7" i="1"/>
  <c r="E7" i="1"/>
  <c r="D7" i="1" l="1"/>
</calcChain>
</file>

<file path=xl/sharedStrings.xml><?xml version="1.0" encoding="utf-8"?>
<sst xmlns="http://schemas.openxmlformats.org/spreadsheetml/2006/main" count="1367" uniqueCount="820">
  <si>
    <t>Torni nimi</t>
  </si>
  <si>
    <t>Eru lahe vaatetorn</t>
  </si>
  <si>
    <t>Ihaste sild</t>
  </si>
  <si>
    <t>Loodenina vaatetorn</t>
  </si>
  <si>
    <t>Lüübnitsa vaatetorn</t>
  </si>
  <si>
    <t>Parika järve vaatetorn</t>
  </si>
  <si>
    <t>Puise bussijaama vaateplatvorm</t>
  </si>
  <si>
    <t>Raadi vaatetorn</t>
  </si>
  <si>
    <t>Raeküla vaatetorn</t>
  </si>
  <si>
    <t>Raigastvere vaatetorn</t>
  </si>
  <si>
    <t>Tulivee vaatetorn</t>
  </si>
  <si>
    <t>Jrk nr</t>
  </si>
  <si>
    <t>Liik (eesti keeles)</t>
  </si>
  <si>
    <t>Liik (ladina keeles)</t>
  </si>
  <si>
    <t>Mustlagle</t>
  </si>
  <si>
    <t>Branta bernicla</t>
  </si>
  <si>
    <t>x</t>
  </si>
  <si>
    <t>Punakael-lagle</t>
  </si>
  <si>
    <t>Branta ruficollis</t>
  </si>
  <si>
    <t>Kanada lagle</t>
  </si>
  <si>
    <t>Branta canadensis</t>
  </si>
  <si>
    <t>Valgepõsk-lagle</t>
  </si>
  <si>
    <t>Branta leucopsis</t>
  </si>
  <si>
    <t>Hallhani</t>
  </si>
  <si>
    <t>Anser anser</t>
  </si>
  <si>
    <t>Rabahani</t>
  </si>
  <si>
    <t>Anser fabalis</t>
  </si>
  <si>
    <t>Lühinokk-hani</t>
  </si>
  <si>
    <t>Anser brachyrhynchus</t>
  </si>
  <si>
    <t>Tundrahani</t>
  </si>
  <si>
    <t>Anser serrirostris</t>
  </si>
  <si>
    <t>Suur-laukhani</t>
  </si>
  <si>
    <t>Anser albifrons</t>
  </si>
  <si>
    <t>Väike-laukhani</t>
  </si>
  <si>
    <t>Anser erythropus</t>
  </si>
  <si>
    <t>Kühmnokk-luik</t>
  </si>
  <si>
    <t>Cygnus olor</t>
  </si>
  <si>
    <t>Väikeluik</t>
  </si>
  <si>
    <t>Cygnus columbianus</t>
  </si>
  <si>
    <t>Laululuik</t>
  </si>
  <si>
    <t>Cygnus cygnus</t>
  </si>
  <si>
    <t>Ristpart</t>
  </si>
  <si>
    <t>Tadorna tadorna</t>
  </si>
  <si>
    <t>Tulipart</t>
  </si>
  <si>
    <t>Tadorna ferruginea</t>
  </si>
  <si>
    <t>Mandariinpart</t>
  </si>
  <si>
    <t>Aix galericulata</t>
  </si>
  <si>
    <t>Rägapart</t>
  </si>
  <si>
    <t>Spatula querquedula</t>
  </si>
  <si>
    <t>Sini-rägapart</t>
  </si>
  <si>
    <t>Spatula discors</t>
  </si>
  <si>
    <t>Luitsnokk-part</t>
  </si>
  <si>
    <t>Spatula clypeata</t>
  </si>
  <si>
    <t>Rääkspart</t>
  </si>
  <si>
    <t>Mareca strepera</t>
  </si>
  <si>
    <t>Viupart</t>
  </si>
  <si>
    <t>Mareca penelope</t>
  </si>
  <si>
    <t>Ameerika viupart</t>
  </si>
  <si>
    <t>Mareca americana</t>
  </si>
  <si>
    <t>Sinikael-part</t>
  </si>
  <si>
    <t>Anas platyrhynchos</t>
  </si>
  <si>
    <t>Soopart</t>
  </si>
  <si>
    <t>Anas acuta</t>
  </si>
  <si>
    <t>Piilpart</t>
  </si>
  <si>
    <t>Anas crecca</t>
  </si>
  <si>
    <t>Ameerika piilpart</t>
  </si>
  <si>
    <t>Anas carolinensis</t>
  </si>
  <si>
    <t>Punanokk-vart</t>
  </si>
  <si>
    <t>Netta rufina</t>
  </si>
  <si>
    <t>Punapea-vart</t>
  </si>
  <si>
    <t>Aythya ferina</t>
  </si>
  <si>
    <t>Valgesilm-vart</t>
  </si>
  <si>
    <t>Aythya nyroca</t>
  </si>
  <si>
    <t>Lannuvart</t>
  </si>
  <si>
    <t>Aythya collaris</t>
  </si>
  <si>
    <t>Tuttvart</t>
  </si>
  <si>
    <t>Aythya fuligula</t>
  </si>
  <si>
    <t>Merivart</t>
  </si>
  <si>
    <t>Aythya marila</t>
  </si>
  <si>
    <t>Kirjuhahk</t>
  </si>
  <si>
    <t>Polysticta stelleri</t>
  </si>
  <si>
    <t>Kuninghahk</t>
  </si>
  <si>
    <t>Somateria spectabilis</t>
  </si>
  <si>
    <t>Hahk</t>
  </si>
  <si>
    <t>Somateria mollissima</t>
  </si>
  <si>
    <t>Prillvaeras</t>
  </si>
  <si>
    <t>Melanitta perspicillata</t>
  </si>
  <si>
    <t>Tõmmuvaeras</t>
  </si>
  <si>
    <t>Melanitta fusca</t>
  </si>
  <si>
    <t>Siberi tõmmuvaeras</t>
  </si>
  <si>
    <t>Melanitta stejnegeri</t>
  </si>
  <si>
    <t>Mustvaeras</t>
  </si>
  <si>
    <t>Melanitta nigra</t>
  </si>
  <si>
    <t>Ida-mustvaeras</t>
  </si>
  <si>
    <t>Melanitta americana</t>
  </si>
  <si>
    <t>Aul</t>
  </si>
  <si>
    <t>Clangula hyemalis</t>
  </si>
  <si>
    <t>Sõtkas</t>
  </si>
  <si>
    <t>Bucephala clangula</t>
  </si>
  <si>
    <t>Väikekoskel</t>
  </si>
  <si>
    <t>Mergellus albellus</t>
  </si>
  <si>
    <t>Jääkoskel</t>
  </si>
  <si>
    <t>Mergus merganser</t>
  </si>
  <si>
    <t>Rohukoskel</t>
  </si>
  <si>
    <t>Mergus serrator</t>
  </si>
  <si>
    <t>Laanepüü</t>
  </si>
  <si>
    <t>Tetrastes bonasia</t>
  </si>
  <si>
    <t>Rabapüü</t>
  </si>
  <si>
    <t>Lagopus lagopus</t>
  </si>
  <si>
    <t>Metsis</t>
  </si>
  <si>
    <t>Tetrao urogallus</t>
  </si>
  <si>
    <t>Teder</t>
  </si>
  <si>
    <t>Lyrurus tetrix</t>
  </si>
  <si>
    <t>Nurmkana</t>
  </si>
  <si>
    <t>Perdix perdix</t>
  </si>
  <si>
    <t>Põldvutt</t>
  </si>
  <si>
    <t>Coturnix coturnix</t>
  </si>
  <si>
    <t>Öösorr</t>
  </si>
  <si>
    <t>Caprimulgus europaeus</t>
  </si>
  <si>
    <t>Suurpiiritaja</t>
  </si>
  <si>
    <t>Tachymarptis melba</t>
  </si>
  <si>
    <t>Piiritaja</t>
  </si>
  <si>
    <t>Apus apus</t>
  </si>
  <si>
    <t>Randpiiritaja</t>
  </si>
  <si>
    <t>Apus pallidus</t>
  </si>
  <si>
    <t>Suurtrapp</t>
  </si>
  <si>
    <t>Otis tarda</t>
  </si>
  <si>
    <t>Väiketrapp</t>
  </si>
  <si>
    <t>Tetrax tetrax</t>
  </si>
  <si>
    <t>Kägu</t>
  </si>
  <si>
    <t>Cuculus canorus</t>
  </si>
  <si>
    <t>Stepivuril</t>
  </si>
  <si>
    <t>Syrrhaptes paradoxus</t>
  </si>
  <si>
    <t>Kodutuvi</t>
  </si>
  <si>
    <t>Columba livia</t>
  </si>
  <si>
    <t>Õõnetuvi</t>
  </si>
  <si>
    <t>Columba oenas</t>
  </si>
  <si>
    <t>Kaelustuvi</t>
  </si>
  <si>
    <t>Columba palumbus</t>
  </si>
  <si>
    <t>Turteltuvi</t>
  </si>
  <si>
    <t>Streptopelia turtur</t>
  </si>
  <si>
    <t>Suur-turteltuvi</t>
  </si>
  <si>
    <t>Streptopelia orientalis</t>
  </si>
  <si>
    <t>Kaelus-turteltuvi</t>
  </si>
  <si>
    <t>Streptopelia decaocto</t>
  </si>
  <si>
    <t>Rooruik</t>
  </si>
  <si>
    <t>Rallus aquaticus</t>
  </si>
  <si>
    <t>Rukkirääk</t>
  </si>
  <si>
    <t>Crex crex</t>
  </si>
  <si>
    <t>Täpikhuik</t>
  </si>
  <si>
    <t>Porzana porzana</t>
  </si>
  <si>
    <t>Tait</t>
  </si>
  <si>
    <t>Gallinula chloropus</t>
  </si>
  <si>
    <t>Lauk</t>
  </si>
  <si>
    <t>Fulica atra</t>
  </si>
  <si>
    <t>Värbhuik</t>
  </si>
  <si>
    <t>Zapornia pusilla</t>
  </si>
  <si>
    <t>Väikehuik</t>
  </si>
  <si>
    <t>Zapornia parva</t>
  </si>
  <si>
    <t>Kanada kurg</t>
  </si>
  <si>
    <t>Antigone canadensis</t>
  </si>
  <si>
    <t>Neitsikurg</t>
  </si>
  <si>
    <t>Grus virgo</t>
  </si>
  <si>
    <t>Sookurg</t>
  </si>
  <si>
    <t>Grus grus</t>
  </si>
  <si>
    <t>Väikepütt</t>
  </si>
  <si>
    <t>Tachybaptus ruficollis</t>
  </si>
  <si>
    <t>Hallpõsk-pütt</t>
  </si>
  <si>
    <t>Podiceps grisegena</t>
  </si>
  <si>
    <t>Tuttpütt</t>
  </si>
  <si>
    <t>Podiceps cristatus</t>
  </si>
  <si>
    <t>Sarvikpütt</t>
  </si>
  <si>
    <t>Podiceps auritus</t>
  </si>
  <si>
    <t>Mustkael-pütt</t>
  </si>
  <si>
    <t>Podiceps nigricollis</t>
  </si>
  <si>
    <t>Jämejalg</t>
  </si>
  <si>
    <t>Burhinus oedicnemus</t>
  </si>
  <si>
    <t>Merisk</t>
  </si>
  <si>
    <t>Haematopus ostralegus</t>
  </si>
  <si>
    <t>Karkjalg</t>
  </si>
  <si>
    <t>Himantopus himantopus</t>
  </si>
  <si>
    <t>Naaskelnokk</t>
  </si>
  <si>
    <t>Recurvirostra avosetta</t>
  </si>
  <si>
    <t>Kiivitaja</t>
  </si>
  <si>
    <t>Vanellus vanellus</t>
  </si>
  <si>
    <t>Stepikiivitaja</t>
  </si>
  <si>
    <t>Vanellus gregarius</t>
  </si>
  <si>
    <t>Valgesaba-kiivitaja</t>
  </si>
  <si>
    <t>Vanellus leucurus</t>
  </si>
  <si>
    <t>Rüüt</t>
  </si>
  <si>
    <t>Pluvialis apricaria</t>
  </si>
  <si>
    <t>Tundrarüüt</t>
  </si>
  <si>
    <t>Pluvialis fulva</t>
  </si>
  <si>
    <t>Plüü</t>
  </si>
  <si>
    <t>Pluvialis squatarola</t>
  </si>
  <si>
    <t>Liivatüll</t>
  </si>
  <si>
    <t>Charadrius hiaticula</t>
  </si>
  <si>
    <t>Väiketüll</t>
  </si>
  <si>
    <t>Charadrius dubius</t>
  </si>
  <si>
    <t>Mustjalg-tüll</t>
  </si>
  <si>
    <t>Charadrius alexandrinus</t>
  </si>
  <si>
    <t>Kõrbetüll</t>
  </si>
  <si>
    <t>Charadrius leschenaultii</t>
  </si>
  <si>
    <t>Roosterind-tüll</t>
  </si>
  <si>
    <t>Charadrius morinellus</t>
  </si>
  <si>
    <t>Väikekoovitaja</t>
  </si>
  <si>
    <t>Numenius phaeopus</t>
  </si>
  <si>
    <t>Suurkoovitaja</t>
  </si>
  <si>
    <t>Numenius arquata</t>
  </si>
  <si>
    <t>Vöötsaba-vigle</t>
  </si>
  <si>
    <t>Limosa lapponica</t>
  </si>
  <si>
    <t>Mustsaba-vigle</t>
  </si>
  <si>
    <t>Limosa limosa</t>
  </si>
  <si>
    <t>Kivirullija</t>
  </si>
  <si>
    <t>Arenaria interpres</t>
  </si>
  <si>
    <t>Suurrüdi</t>
  </si>
  <si>
    <t>Calidris canutus</t>
  </si>
  <si>
    <t>Tutkas</t>
  </si>
  <si>
    <t>Calidris pugnax</t>
  </si>
  <si>
    <t>Plütt</t>
  </si>
  <si>
    <t>Calidris falcinellus</t>
  </si>
  <si>
    <t>Älverüdi</t>
  </si>
  <si>
    <t>Calidris acuminata</t>
  </si>
  <si>
    <t>Kõvernokk-rüdi</t>
  </si>
  <si>
    <t>Calidris ferruginea</t>
  </si>
  <si>
    <t>Värbrüdi</t>
  </si>
  <si>
    <t>Calidris temminckii</t>
  </si>
  <si>
    <t>Leeterüdi</t>
  </si>
  <si>
    <t>Calidris alba</t>
  </si>
  <si>
    <t>Soorüdi</t>
  </si>
  <si>
    <t>Calidris alpina</t>
  </si>
  <si>
    <t>Merirüdi</t>
  </si>
  <si>
    <t>Calidris maritima</t>
  </si>
  <si>
    <t>Väikerüdi</t>
  </si>
  <si>
    <t>Calidris minuta</t>
  </si>
  <si>
    <t>Ruugerüdi</t>
  </si>
  <si>
    <t>Calidris subruficollis</t>
  </si>
  <si>
    <t>Kiripugu-rüdi</t>
  </si>
  <si>
    <t>Calidris melanotos</t>
  </si>
  <si>
    <t>Hallrüdi</t>
  </si>
  <si>
    <t>Calidris pusilla</t>
  </si>
  <si>
    <t>Tundra-neppvigle</t>
  </si>
  <si>
    <t>Limnodromus scolopaceus</t>
  </si>
  <si>
    <t>Metskurvits</t>
  </si>
  <si>
    <t>Scolopax rusticola</t>
  </si>
  <si>
    <t>Mudanepp</t>
  </si>
  <si>
    <t>Lymnocryptes minimus</t>
  </si>
  <si>
    <t>Rohunepp</t>
  </si>
  <si>
    <t>Gallinago media</t>
  </si>
  <si>
    <t>Tikutaja</t>
  </si>
  <si>
    <t>Gallinago gallinago</t>
  </si>
  <si>
    <t>Hallkibu</t>
  </si>
  <si>
    <t>Xenus cinereus</t>
  </si>
  <si>
    <t>Suur-veetallaja</t>
  </si>
  <si>
    <t>Phalaropus tricolor</t>
  </si>
  <si>
    <t>Veetallaja</t>
  </si>
  <si>
    <t>Phalaropus lobatus</t>
  </si>
  <si>
    <t>Puna-veetallaja</t>
  </si>
  <si>
    <t>Phalaropus fulicarius</t>
  </si>
  <si>
    <t>Vihitaja</t>
  </si>
  <si>
    <t>Actitis hypoleucos</t>
  </si>
  <si>
    <t>Ameerika vihitaja</t>
  </si>
  <si>
    <t>Actitis macularius</t>
  </si>
  <si>
    <t>Metstilder</t>
  </si>
  <si>
    <t>Tringa ochropus</t>
  </si>
  <si>
    <t>Punajalg-tilder</t>
  </si>
  <si>
    <t>Tringa totanus</t>
  </si>
  <si>
    <t>Lammitilder</t>
  </si>
  <si>
    <t>Tringa stagnatilis</t>
  </si>
  <si>
    <t>Mudatilder</t>
  </si>
  <si>
    <t>Tringa glareola</t>
  </si>
  <si>
    <t>Tumetilder</t>
  </si>
  <si>
    <t>Tringa erythropus</t>
  </si>
  <si>
    <t>Heletilder</t>
  </si>
  <si>
    <t>Tringa nebularia</t>
  </si>
  <si>
    <t>Kõnnu-pääsujooksur</t>
  </si>
  <si>
    <t>Glareola pratincola</t>
  </si>
  <si>
    <t>Stepi-pääsujooksur</t>
  </si>
  <si>
    <t>Glareola nordmanni</t>
  </si>
  <si>
    <t>Kaljukajakas</t>
  </si>
  <si>
    <t>Rissa tridactyla</t>
  </si>
  <si>
    <t>Vandelkajakas</t>
  </si>
  <si>
    <t>Pagophila eburnea</t>
  </si>
  <si>
    <t>Harksaba-kajakas</t>
  </si>
  <si>
    <t>Xema sabini</t>
  </si>
  <si>
    <t>Naerukajakas</t>
  </si>
  <si>
    <t>Chroicocephalus ridibundus</t>
  </si>
  <si>
    <t>Väikekajakas</t>
  </si>
  <si>
    <t>Hydrocoloeus minutus</t>
  </si>
  <si>
    <t>Roosakajakas</t>
  </si>
  <si>
    <t>Rhodostethia rosea</t>
  </si>
  <si>
    <t>Karbuskajakas</t>
  </si>
  <si>
    <t>Ichthyaetus melanocephalus</t>
  </si>
  <si>
    <t>Kalakajakas</t>
  </si>
  <si>
    <t>Larus canus</t>
  </si>
  <si>
    <t>Merikajakas</t>
  </si>
  <si>
    <t>Larus marinus</t>
  </si>
  <si>
    <t>Jääkajakas</t>
  </si>
  <si>
    <t>Larus hyperboreus</t>
  </si>
  <si>
    <t>Polaarkajakas</t>
  </si>
  <si>
    <t>Larus glaucoides</t>
  </si>
  <si>
    <t>Hõbekajakas</t>
  </si>
  <si>
    <t>Larus argentatus</t>
  </si>
  <si>
    <t>Koldjalg-hõbekajakas</t>
  </si>
  <si>
    <t>Larus cachinnans</t>
  </si>
  <si>
    <t>Lõuna-hõbekajakas</t>
  </si>
  <si>
    <t>Larus michahellis</t>
  </si>
  <si>
    <t>Ohhoota hõbekajakas</t>
  </si>
  <si>
    <t>Larus schistisagus</t>
  </si>
  <si>
    <t>Tõmmukajakas</t>
  </si>
  <si>
    <t>Larus fuscus</t>
  </si>
  <si>
    <t>Naerutiir</t>
  </si>
  <si>
    <t>Gelochelidon nilotica</t>
  </si>
  <si>
    <t>Räusktiir</t>
  </si>
  <si>
    <t>Hydroprogne caspia</t>
  </si>
  <si>
    <t>Tutt-tiir</t>
  </si>
  <si>
    <t>Thalasseus sandvicensis</t>
  </si>
  <si>
    <t>Väiketiir</t>
  </si>
  <si>
    <t>Sternula albifrons</t>
  </si>
  <si>
    <t>Jõgitiir</t>
  </si>
  <si>
    <t>Sterna hirundo</t>
  </si>
  <si>
    <t>Randtiir</t>
  </si>
  <si>
    <t>Sterna paradisaea</t>
  </si>
  <si>
    <t>Habeviires</t>
  </si>
  <si>
    <t>Chlidonias hybrida</t>
  </si>
  <si>
    <t>Valgetiib-viires</t>
  </si>
  <si>
    <t>Chlidonias leucopterus</t>
  </si>
  <si>
    <t>Mustviires</t>
  </si>
  <si>
    <t>Chlidonias niger</t>
  </si>
  <si>
    <t>Suuränn</t>
  </si>
  <si>
    <t>Stercorarius skua</t>
  </si>
  <si>
    <t>Laisaba-änn</t>
  </si>
  <si>
    <t>Stercorarius pomarinus</t>
  </si>
  <si>
    <t>Söödikänn</t>
  </si>
  <si>
    <t>Stercorarius parasiticus</t>
  </si>
  <si>
    <t>Pikksaba-änn</t>
  </si>
  <si>
    <t>Stercorarius longicaudus</t>
  </si>
  <si>
    <t>Väikealk</t>
  </si>
  <si>
    <t>Alle alle</t>
  </si>
  <si>
    <t>Lõunatirk</t>
  </si>
  <si>
    <t>Uria aalge</t>
  </si>
  <si>
    <t>Alk</t>
  </si>
  <si>
    <t>Alca torda</t>
  </si>
  <si>
    <t>Krüüsel</t>
  </si>
  <si>
    <t>Cepphus grylle</t>
  </si>
  <si>
    <t>Punakurk-kaur</t>
  </si>
  <si>
    <t>Gavia stellata</t>
  </si>
  <si>
    <t>Järvekaur</t>
  </si>
  <si>
    <t>Gavia arctica</t>
  </si>
  <si>
    <t>Jääkaur</t>
  </si>
  <si>
    <t>Gavia immer</t>
  </si>
  <si>
    <t>Tundrakaur</t>
  </si>
  <si>
    <t>Gavia adamsii</t>
  </si>
  <si>
    <t>Põhja-tormipääsu</t>
  </si>
  <si>
    <t>Hydrobates leucorhous</t>
  </si>
  <si>
    <t>Põhja-tormilind</t>
  </si>
  <si>
    <t>Puffinus puffinus</t>
  </si>
  <si>
    <t>Baleaari tormilind</t>
  </si>
  <si>
    <t>Puffinus mauretanicus</t>
  </si>
  <si>
    <t>Must-toonekurg</t>
  </si>
  <si>
    <t>Ciconia nigra</t>
  </si>
  <si>
    <t>Valge-toonekurg</t>
  </si>
  <si>
    <t>Ciconia ciconia</t>
  </si>
  <si>
    <t>Suula</t>
  </si>
  <si>
    <t>Morus bassanus</t>
  </si>
  <si>
    <t>Kormoran</t>
  </si>
  <si>
    <t>Phalacrocorax carbo</t>
  </si>
  <si>
    <t>Tõmmuiibis</t>
  </si>
  <si>
    <t>Plegadis falcinellus</t>
  </si>
  <si>
    <t>Luitsnokk-iibis</t>
  </si>
  <si>
    <t>Platalea leucorodia</t>
  </si>
  <si>
    <t>Hüüp</t>
  </si>
  <si>
    <t>Botaurus stellaris</t>
  </si>
  <si>
    <t>Väikehüüp</t>
  </si>
  <si>
    <t>Ixobrychus minutus</t>
  </si>
  <si>
    <t>Ööhaigur</t>
  </si>
  <si>
    <t>Nycticorax nycticorax</t>
  </si>
  <si>
    <t>Veisehaigur</t>
  </si>
  <si>
    <t>Bubulcus ibis</t>
  </si>
  <si>
    <t>Hallhaigur</t>
  </si>
  <si>
    <t>Ardea cinerea</t>
  </si>
  <si>
    <t>Purpurhaigur</t>
  </si>
  <si>
    <t>Ardea purpurea</t>
  </si>
  <si>
    <t>Hõbehaigur</t>
  </si>
  <si>
    <t>Ardea alba</t>
  </si>
  <si>
    <t>Siidhaigur</t>
  </si>
  <si>
    <t>Egretta garzetta</t>
  </si>
  <si>
    <t>Pelikan</t>
  </si>
  <si>
    <t>Pelecanus onocrotalus</t>
  </si>
  <si>
    <t>Kalakotkas</t>
  </si>
  <si>
    <t>Pandion haliaetus</t>
  </si>
  <si>
    <t>Raipekotkas</t>
  </si>
  <si>
    <t>Neophron percnopterus</t>
  </si>
  <si>
    <t>Herilaseviu</t>
  </si>
  <si>
    <t>Pernis apivorus</t>
  </si>
  <si>
    <t>Kaeluskotkas</t>
  </si>
  <si>
    <t>Gyps fulvus</t>
  </si>
  <si>
    <t>Raisakotkas</t>
  </si>
  <si>
    <t>Aegypius monachus</t>
  </si>
  <si>
    <t>Madukotkas</t>
  </si>
  <si>
    <t>Circaetus gallicus</t>
  </si>
  <si>
    <t>Väike-konnakotkas</t>
  </si>
  <si>
    <t>Clanga pomarina</t>
  </si>
  <si>
    <t>Suur-konnakotkas</t>
  </si>
  <si>
    <t>Clanga clanga</t>
  </si>
  <si>
    <t>Kääbuskotkas</t>
  </si>
  <si>
    <t>Hieraaetus pennatus</t>
  </si>
  <si>
    <t>Stepikotkas</t>
  </si>
  <si>
    <t>Aquila nipalensis</t>
  </si>
  <si>
    <t>Kääpakotkas</t>
  </si>
  <si>
    <t>Aquila heliaca</t>
  </si>
  <si>
    <t>Kaljukotkas</t>
  </si>
  <si>
    <t>Aquila chrysaetos</t>
  </si>
  <si>
    <t>Raudkull</t>
  </si>
  <si>
    <t>Accipiter nisus</t>
  </si>
  <si>
    <t>Kanakull</t>
  </si>
  <si>
    <t>Accipiter gentilis</t>
  </si>
  <si>
    <t>Roo-loorkull</t>
  </si>
  <si>
    <t>Circus aeruginosus</t>
  </si>
  <si>
    <t>Välja-loorkull</t>
  </si>
  <si>
    <t>Circus cyaneus</t>
  </si>
  <si>
    <t>Stepi-loorkull</t>
  </si>
  <si>
    <t>Circus macrourus</t>
  </si>
  <si>
    <t>Soo-loorkull</t>
  </si>
  <si>
    <t>Circus pygargus</t>
  </si>
  <si>
    <t>Puna-harksaba</t>
  </si>
  <si>
    <t>Milvus milvus</t>
  </si>
  <si>
    <t>Must-harksaba</t>
  </si>
  <si>
    <t>Milvus migrans</t>
  </si>
  <si>
    <t>Merikotkas</t>
  </si>
  <si>
    <t>Haliaeetus albicilla</t>
  </si>
  <si>
    <t>Karvasjalg-viu</t>
  </si>
  <si>
    <t>Buteo lagopus</t>
  </si>
  <si>
    <t>Stepiviu</t>
  </si>
  <si>
    <t>Buteo rufinus</t>
  </si>
  <si>
    <t>Hiireviu</t>
  </si>
  <si>
    <t>Buteo buteo</t>
  </si>
  <si>
    <t>Loorkakk</t>
  </si>
  <si>
    <t>Tyto alba</t>
  </si>
  <si>
    <t>Karvasjalg-kakk</t>
  </si>
  <si>
    <t>Aegolius funereus</t>
  </si>
  <si>
    <t>Kivikakk</t>
  </si>
  <si>
    <t>Athene noctua</t>
  </si>
  <si>
    <t>Vöötkakk</t>
  </si>
  <si>
    <t>Surnia ulula</t>
  </si>
  <si>
    <t>Värbkakk</t>
  </si>
  <si>
    <t>Glaucidium passerinum</t>
  </si>
  <si>
    <t>Kõrvukräts</t>
  </si>
  <si>
    <t>Asio otus</t>
  </si>
  <si>
    <t>Sooräts</t>
  </si>
  <si>
    <t>Asio flammeus</t>
  </si>
  <si>
    <t>Lumekakk</t>
  </si>
  <si>
    <t>Bubo scandiacus</t>
  </si>
  <si>
    <t>Kassikakk</t>
  </si>
  <si>
    <t>Bubo bubo</t>
  </si>
  <si>
    <t>Kodukakk</t>
  </si>
  <si>
    <t>Strix aluco</t>
  </si>
  <si>
    <t>Händkakk</t>
  </si>
  <si>
    <t>Strix uralensis</t>
  </si>
  <si>
    <t>Habekakk</t>
  </si>
  <si>
    <t>Strix nebulosa</t>
  </si>
  <si>
    <t>Vaenukägu</t>
  </si>
  <si>
    <t>Upupa epops</t>
  </si>
  <si>
    <t>Siniraag</t>
  </si>
  <si>
    <t>Coracias garrulus</t>
  </si>
  <si>
    <t>Jäälind</t>
  </si>
  <si>
    <t>Alcedo atthis</t>
  </si>
  <si>
    <t>Mesilasenäpp</t>
  </si>
  <si>
    <t>Merops apiaster</t>
  </si>
  <si>
    <t>Väänkael</t>
  </si>
  <si>
    <t>Jynx torquilla</t>
  </si>
  <si>
    <t>Laanerähn</t>
  </si>
  <si>
    <t>Picoides tridactylus</t>
  </si>
  <si>
    <t>Tamme-kirjurähn</t>
  </si>
  <si>
    <t>Dendrocoptes medius</t>
  </si>
  <si>
    <t>Väike-kirjurähn</t>
  </si>
  <si>
    <t>Dryobates minor</t>
  </si>
  <si>
    <t>Suur-kirjurähn</t>
  </si>
  <si>
    <t>Dendrocopos major</t>
  </si>
  <si>
    <t>Valgeselg-kirjurähn</t>
  </si>
  <si>
    <t>Dendrocopos leucotos</t>
  </si>
  <si>
    <t>Musträhn</t>
  </si>
  <si>
    <t>Dryocopus martius</t>
  </si>
  <si>
    <t>Roherähn</t>
  </si>
  <si>
    <t>Picus viridis</t>
  </si>
  <si>
    <t>Hallpea-rähn</t>
  </si>
  <si>
    <t>Picus canus</t>
  </si>
  <si>
    <t>Stepi-tuuletallaja</t>
  </si>
  <si>
    <t>Falco naumanni</t>
  </si>
  <si>
    <t>Tuuletallaja</t>
  </si>
  <si>
    <t>Falco tinnunculus</t>
  </si>
  <si>
    <t>Punajalg-pistrik</t>
  </si>
  <si>
    <t>Falco vespertinus</t>
  </si>
  <si>
    <t>Väikepistrik</t>
  </si>
  <si>
    <t>Falco columbarius</t>
  </si>
  <si>
    <t>Lõopistrik</t>
  </si>
  <si>
    <t>Falco subbuteo</t>
  </si>
  <si>
    <t>Stepipistrik</t>
  </si>
  <si>
    <t>Falco cherrug</t>
  </si>
  <si>
    <t>Jahipistrik</t>
  </si>
  <si>
    <t>Falco rusticolus</t>
  </si>
  <si>
    <t>Rabapistrik</t>
  </si>
  <si>
    <t>Falco peregrinus</t>
  </si>
  <si>
    <t>Punaselg-õgija</t>
  </si>
  <si>
    <t>Lanius collurio</t>
  </si>
  <si>
    <t>Mongoolia kõnnuõgija</t>
  </si>
  <si>
    <t>Lanius isabellinus</t>
  </si>
  <si>
    <t>Punasaba-kõnnuõgija</t>
  </si>
  <si>
    <t>Lanius phoenicuroides</t>
  </si>
  <si>
    <t>Mustlauk-õgija</t>
  </si>
  <si>
    <t>Lanius minor</t>
  </si>
  <si>
    <t>Hallõgija</t>
  </si>
  <si>
    <t>Lanius excubitor</t>
  </si>
  <si>
    <t>Punapea-õgija</t>
  </si>
  <si>
    <t>Lanius senator</t>
  </si>
  <si>
    <t>Peoleo</t>
  </si>
  <si>
    <t>Oriolus oriolus</t>
  </si>
  <si>
    <t>Laanenäär</t>
  </si>
  <si>
    <t>Perisoreus infaustus</t>
  </si>
  <si>
    <t>Pasknäär</t>
  </si>
  <si>
    <t>Garrulus glandarius</t>
  </si>
  <si>
    <t>Harakas</t>
  </si>
  <si>
    <t>Pica pica</t>
  </si>
  <si>
    <t>Mänsak</t>
  </si>
  <si>
    <t>Nucifraga caryocatactes</t>
  </si>
  <si>
    <t>Hakk</t>
  </si>
  <si>
    <t>Coloeus monedula</t>
  </si>
  <si>
    <t>Künnivares</t>
  </si>
  <si>
    <t>Corvus frugilegus</t>
  </si>
  <si>
    <t>Mustvares</t>
  </si>
  <si>
    <t>Corvus corone</t>
  </si>
  <si>
    <t>Hallvares</t>
  </si>
  <si>
    <t>Corvus cornix</t>
  </si>
  <si>
    <t>Ronk</t>
  </si>
  <si>
    <t>Corvus corax</t>
  </si>
  <si>
    <t>Siidisaba</t>
  </si>
  <si>
    <t>Bombycilla garrulus</t>
  </si>
  <si>
    <t>Musttihane</t>
  </si>
  <si>
    <t>Periparus ater</t>
  </si>
  <si>
    <t>Tutt-tihane</t>
  </si>
  <si>
    <t>Lophophanes cristatus</t>
  </si>
  <si>
    <t>Taigatihane</t>
  </si>
  <si>
    <t>Poecile cinctus</t>
  </si>
  <si>
    <t>Salutihane</t>
  </si>
  <si>
    <t>Poecile palustris</t>
  </si>
  <si>
    <t>Põhjatihane</t>
  </si>
  <si>
    <t>Poecile montanus</t>
  </si>
  <si>
    <t>Sinitihane</t>
  </si>
  <si>
    <t>Cyanistes caeruleus</t>
  </si>
  <si>
    <t>Lasuurtihane</t>
  </si>
  <si>
    <t>Cyanistes cyanus</t>
  </si>
  <si>
    <t>Rasvatihane</t>
  </si>
  <si>
    <t>Parus major</t>
  </si>
  <si>
    <t>Kukkurtihane</t>
  </si>
  <si>
    <t>Remiz pendulinus</t>
  </si>
  <si>
    <t>Roohabekas</t>
  </si>
  <si>
    <t>Panurus biarmicus</t>
  </si>
  <si>
    <t>Nõmmelõoke</t>
  </si>
  <si>
    <t>Lullula arborea</t>
  </si>
  <si>
    <t>Põldlõoke</t>
  </si>
  <si>
    <t>Alauda arvensis</t>
  </si>
  <si>
    <t>Tuttlõoke</t>
  </si>
  <si>
    <t>Galerida cristata</t>
  </si>
  <si>
    <t>Sarviklõoke</t>
  </si>
  <si>
    <t>Eremophila alpestris</t>
  </si>
  <si>
    <t>Välja-väikelõoke</t>
  </si>
  <si>
    <t>Calandrella brachydactyla</t>
  </si>
  <si>
    <t>Stepilõoke</t>
  </si>
  <si>
    <t>Melanocorypha calandra</t>
  </si>
  <si>
    <t>Kaldapääsuke</t>
  </si>
  <si>
    <t>Riparia riparia</t>
  </si>
  <si>
    <t>Kivipääsuke</t>
  </si>
  <si>
    <t>Ptyonoprogne rupestris</t>
  </si>
  <si>
    <t>Suitsupääsuke</t>
  </si>
  <si>
    <t>Hirundo rustica</t>
  </si>
  <si>
    <t>Räästapääsuke</t>
  </si>
  <si>
    <t>Delichon urbicum</t>
  </si>
  <si>
    <t>Roostepääsuke</t>
  </si>
  <si>
    <t>Cecropis daurica</t>
  </si>
  <si>
    <t>Sabatihane</t>
  </si>
  <si>
    <t>Aegithalos caudatus</t>
  </si>
  <si>
    <t>Mets-lehelind</t>
  </si>
  <si>
    <t>Phylloscopus sibilatrix</t>
  </si>
  <si>
    <t>Tuhk-lehelind</t>
  </si>
  <si>
    <t>Phylloscopus humei</t>
  </si>
  <si>
    <t>Vööt-lehelind</t>
  </si>
  <si>
    <t>Phylloscopus inornatus</t>
  </si>
  <si>
    <t>Kuld-lehelind</t>
  </si>
  <si>
    <t>Phylloscopus proregulus</t>
  </si>
  <si>
    <t>Siberi lehelind</t>
  </si>
  <si>
    <t>Phylloscopus schwarzi</t>
  </si>
  <si>
    <t>Tõmmu-lehelind</t>
  </si>
  <si>
    <t>Phylloscopus fuscatus</t>
  </si>
  <si>
    <t>Salu-lehelind</t>
  </si>
  <si>
    <t>Phylloscopus trochilus</t>
  </si>
  <si>
    <t>Väike-lehelind</t>
  </si>
  <si>
    <t>Phylloscopus collybita</t>
  </si>
  <si>
    <t>Nõlva-lehelind</t>
  </si>
  <si>
    <t>Phylloscopus trochiloides</t>
  </si>
  <si>
    <t>Põhja-lehelind</t>
  </si>
  <si>
    <t>Phylloscopus borealis</t>
  </si>
  <si>
    <t>Rästas-roolind</t>
  </si>
  <si>
    <t>Acrocephalus arundinaceus</t>
  </si>
  <si>
    <t>Tarna-roolind</t>
  </si>
  <si>
    <t>Acrocephalus paludicola</t>
  </si>
  <si>
    <t>Kõrkja-roolind</t>
  </si>
  <si>
    <t>Acrocephalus schoenobaenus</t>
  </si>
  <si>
    <t>Padu-roolind</t>
  </si>
  <si>
    <t>Acrocephalus agricola</t>
  </si>
  <si>
    <t>Aed-roolind</t>
  </si>
  <si>
    <t>Acrocephalus dumetorum</t>
  </si>
  <si>
    <t>Tiigi-roolind</t>
  </si>
  <si>
    <t>Acrocephalus scirpaceus</t>
  </si>
  <si>
    <t>Putke-roolind</t>
  </si>
  <si>
    <t>Acrocephalus palustris</t>
  </si>
  <si>
    <t>Väike-käosulane</t>
  </si>
  <si>
    <t>Iduna caligata</t>
  </si>
  <si>
    <t>Leet-käosulane</t>
  </si>
  <si>
    <t>Iduna pallida</t>
  </si>
  <si>
    <t>Käosulane</t>
  </si>
  <si>
    <t>Hippolais icterina</t>
  </si>
  <si>
    <t>Jõgi-ritsiklind</t>
  </si>
  <si>
    <t>Locustella fluviatilis</t>
  </si>
  <si>
    <t>Roo-ritsiklind</t>
  </si>
  <si>
    <t>Locustella luscinioides</t>
  </si>
  <si>
    <t>Võsa-ritsiklind</t>
  </si>
  <si>
    <t>Locustella naevia</t>
  </si>
  <si>
    <t>Mustpea-põõsalind</t>
  </si>
  <si>
    <t>Sylvia atricapilla</t>
  </si>
  <si>
    <t>Aed-põõsalind</t>
  </si>
  <si>
    <t>Sylvia borin</t>
  </si>
  <si>
    <t>Vööt-põõsalind</t>
  </si>
  <si>
    <t>Curruca nisoria</t>
  </si>
  <si>
    <t>Väike-põõsalind</t>
  </si>
  <si>
    <t>Curruca curruca</t>
  </si>
  <si>
    <t>Kõrbe-põõsalind</t>
  </si>
  <si>
    <t>Curruca nana</t>
  </si>
  <si>
    <t>Punakurk-põõsalind</t>
  </si>
  <si>
    <t>Curruca cantillans</t>
  </si>
  <si>
    <t>Pruunselg-põõsalind</t>
  </si>
  <si>
    <t>Curruca communis</t>
  </si>
  <si>
    <t>Lääne-pöialpoiss</t>
  </si>
  <si>
    <t>Regulus ignicapilla</t>
  </si>
  <si>
    <t>Pöialpoiss</t>
  </si>
  <si>
    <t>Regulus regulus</t>
  </si>
  <si>
    <t>Käblik</t>
  </si>
  <si>
    <t>Troglodytes troglodytes</t>
  </si>
  <si>
    <t>Puukoristaja</t>
  </si>
  <si>
    <t>Sitta europaea</t>
  </si>
  <si>
    <t>Porr</t>
  </si>
  <si>
    <t>Certhia familiaris</t>
  </si>
  <si>
    <t>Roosa-kuldnokk</t>
  </si>
  <si>
    <t>Pastor roseus</t>
  </si>
  <si>
    <t>Kuldnokk</t>
  </si>
  <si>
    <t>Sturnus vulgaris</t>
  </si>
  <si>
    <t>Laulurästas</t>
  </si>
  <si>
    <t>Turdus philomelos</t>
  </si>
  <si>
    <t>Hoburästas</t>
  </si>
  <si>
    <t>Turdus viscivorus</t>
  </si>
  <si>
    <t>Vainurästas</t>
  </si>
  <si>
    <t>Turdus iliacus</t>
  </si>
  <si>
    <t>Musträstas</t>
  </si>
  <si>
    <t>Turdus merula</t>
  </si>
  <si>
    <t>Hallrästas</t>
  </si>
  <si>
    <t>Turdus pilaris</t>
  </si>
  <si>
    <t>Kaelusrästas</t>
  </si>
  <si>
    <t>Turdus torquatus</t>
  </si>
  <si>
    <t>Mustpugu-rästas</t>
  </si>
  <si>
    <t>Turdus atrogularis</t>
  </si>
  <si>
    <t>Ruskerästas</t>
  </si>
  <si>
    <t>Turdus naumanni</t>
  </si>
  <si>
    <t>Hall-kärbsenäpp</t>
  </si>
  <si>
    <t>Muscicapa striata</t>
  </si>
  <si>
    <t>Punarind</t>
  </si>
  <si>
    <t>Erithacus rubecula</t>
  </si>
  <si>
    <t>Sinirind</t>
  </si>
  <si>
    <t>Luscinia svecica</t>
  </si>
  <si>
    <t>Ööbik</t>
  </si>
  <si>
    <t>Luscinia luscinia</t>
  </si>
  <si>
    <t>Rubiinööbik</t>
  </si>
  <si>
    <t>Calliope calliope</t>
  </si>
  <si>
    <t>Sinisaba</t>
  </si>
  <si>
    <t>Tarsiger cyanurus</t>
  </si>
  <si>
    <t>Väike-kärbsenäpp</t>
  </si>
  <si>
    <t>Ficedula parva</t>
  </si>
  <si>
    <t>Must-kärbsenäpp</t>
  </si>
  <si>
    <t>Ficedula hypoleuca</t>
  </si>
  <si>
    <t>Kaelus-kärbsenäpp</t>
  </si>
  <si>
    <t>Ficedula albicollis</t>
  </si>
  <si>
    <t>Must-lepalind</t>
  </si>
  <si>
    <t>Phoenicurus ochruros</t>
  </si>
  <si>
    <t>Lepalind</t>
  </si>
  <si>
    <t>Phoenicurus phoenicurus</t>
  </si>
  <si>
    <t>Kivisiirak</t>
  </si>
  <si>
    <t>Monticola saxatilis</t>
  </si>
  <si>
    <t>Kadakatäks</t>
  </si>
  <si>
    <t>Saxicola rubetra</t>
  </si>
  <si>
    <t>Euroopa kaelustäks</t>
  </si>
  <si>
    <t>Saxicola rubicola</t>
  </si>
  <si>
    <t>Niidu-kaelustäks</t>
  </si>
  <si>
    <t>Saxicola maurus</t>
  </si>
  <si>
    <t>Ida-kaelustäks</t>
  </si>
  <si>
    <t>Saxicola stejnegeri</t>
  </si>
  <si>
    <t>Kivitäks</t>
  </si>
  <si>
    <t>Oenanthe oenanthe</t>
  </si>
  <si>
    <t>Liiv-kivitäks</t>
  </si>
  <si>
    <t>Oenanthe isabellina</t>
  </si>
  <si>
    <t>Kõrbe-kivitäks</t>
  </si>
  <si>
    <t>Oenanthe deserti</t>
  </si>
  <si>
    <t>Nunn-kivitäks</t>
  </si>
  <si>
    <t>Oenanthe pleschanka</t>
  </si>
  <si>
    <t>Vesipapp</t>
  </si>
  <si>
    <t>Cinclus cinclus</t>
  </si>
  <si>
    <t>Põldvarblane</t>
  </si>
  <si>
    <t>Passer montanus</t>
  </si>
  <si>
    <t>Koduvarblane</t>
  </si>
  <si>
    <t>Passer domesticus</t>
  </si>
  <si>
    <t>Mägiraat</t>
  </si>
  <si>
    <t>Prunella collaris</t>
  </si>
  <si>
    <t>Siberi raat</t>
  </si>
  <si>
    <t>Prunella montanella</t>
  </si>
  <si>
    <t>Mustkurk-raat</t>
  </si>
  <si>
    <t>Prunella atrogularis</t>
  </si>
  <si>
    <t>Võsaraat</t>
  </si>
  <si>
    <t>Prunella modularis</t>
  </si>
  <si>
    <t>Hänilane</t>
  </si>
  <si>
    <t>Motacilla flava</t>
  </si>
  <si>
    <t>Idahänilane</t>
  </si>
  <si>
    <t>Motacilla tschutschensis</t>
  </si>
  <si>
    <t>Kuldhänilane</t>
  </si>
  <si>
    <t>Motacilla citreola</t>
  </si>
  <si>
    <t>Jõgivästrik</t>
  </si>
  <si>
    <t>Motacilla cinerea</t>
  </si>
  <si>
    <t>Linavästrik</t>
  </si>
  <si>
    <t>Motacilla alba</t>
  </si>
  <si>
    <t>Niidukiur</t>
  </si>
  <si>
    <t>Anthus richardi</t>
  </si>
  <si>
    <t>Mongoolia kiur</t>
  </si>
  <si>
    <t>Anthus godlewskii</t>
  </si>
  <si>
    <t>Nõmmekiur</t>
  </si>
  <si>
    <t>Anthus campestris</t>
  </si>
  <si>
    <t>Sookiur</t>
  </si>
  <si>
    <t>Anthus pratensis</t>
  </si>
  <si>
    <t>Metskiur</t>
  </si>
  <si>
    <t>Anthus trivialis</t>
  </si>
  <si>
    <t>Taigakiur</t>
  </si>
  <si>
    <t>Anthus hodgsoni</t>
  </si>
  <si>
    <t>Tundrakiur</t>
  </si>
  <si>
    <t>Anthus cervinus</t>
  </si>
  <si>
    <t>Mägikiur</t>
  </si>
  <si>
    <t>Anthus spinoletta</t>
  </si>
  <si>
    <t>Randkiur</t>
  </si>
  <si>
    <t>Anthus petrosus</t>
  </si>
  <si>
    <t>Metsvint</t>
  </si>
  <si>
    <t>Fringilla coelebs</t>
  </si>
  <si>
    <t>Põhjavint</t>
  </si>
  <si>
    <t>Fringilla montifringilla</t>
  </si>
  <si>
    <t>Suurnokk-vint</t>
  </si>
  <si>
    <t>Coccothraustes coccothraustes</t>
  </si>
  <si>
    <t>Männileevike</t>
  </si>
  <si>
    <t>Pinicola enucleator</t>
  </si>
  <si>
    <t>Leevike</t>
  </si>
  <si>
    <t>Pyrrhula pyrrhula</t>
  </si>
  <si>
    <t>Kõrbeleevike</t>
  </si>
  <si>
    <t>Bucanetes githagineus</t>
  </si>
  <si>
    <t>Karmiinleevike</t>
  </si>
  <si>
    <t>Carpodacus erythrinus</t>
  </si>
  <si>
    <t>Rohevint</t>
  </si>
  <si>
    <t>Chloris chloris</t>
  </si>
  <si>
    <t>Mägi-kanepilind</t>
  </si>
  <si>
    <t>Linaria flavirostris</t>
  </si>
  <si>
    <t>Kanepilind</t>
  </si>
  <si>
    <t>Linaria cannabina</t>
  </si>
  <si>
    <t>Urvalind</t>
  </si>
  <si>
    <t>Acanthis flammea</t>
  </si>
  <si>
    <t>Lõuna-urvalind</t>
  </si>
  <si>
    <t>Acanthis cabaret</t>
  </si>
  <si>
    <t>Hele-urvalind</t>
  </si>
  <si>
    <t>Acanthis hornemanni</t>
  </si>
  <si>
    <t>Männi-käbilind</t>
  </si>
  <si>
    <t>Loxia pytyopsittacus</t>
  </si>
  <si>
    <t>Kuuse-käbilind</t>
  </si>
  <si>
    <t>Loxia curvirostra</t>
  </si>
  <si>
    <t>Vööt-käbilind</t>
  </si>
  <si>
    <t>Loxia leucoptera</t>
  </si>
  <si>
    <t>Ohakalind</t>
  </si>
  <si>
    <t>Carduelis carduelis</t>
  </si>
  <si>
    <t>Koldvint</t>
  </si>
  <si>
    <t>Serinus serinus</t>
  </si>
  <si>
    <t>Siisike</t>
  </si>
  <si>
    <t>Spinus spinus</t>
  </si>
  <si>
    <t>Lapi tsiitsitaja</t>
  </si>
  <si>
    <t>Calcarius lapponicus</t>
  </si>
  <si>
    <t>Hangelind</t>
  </si>
  <si>
    <t>Plectrophenax nivalis</t>
  </si>
  <si>
    <t>Halltsiitsitaja</t>
  </si>
  <si>
    <t>Emberiza calandra</t>
  </si>
  <si>
    <t>Talvike</t>
  </si>
  <si>
    <t>Emberiza citrinella</t>
  </si>
  <si>
    <t>Põldtsiitsitaja</t>
  </si>
  <si>
    <t>Emberiza hortulana</t>
  </si>
  <si>
    <t>Väiketsiitsitaja</t>
  </si>
  <si>
    <t>Emberiza pusilla</t>
  </si>
  <si>
    <t>Põhjatsiitsitaja</t>
  </si>
  <si>
    <t>Emberiza rustica</t>
  </si>
  <si>
    <t>Kuldtsiitsitaja</t>
  </si>
  <si>
    <t>Emberiza aureola</t>
  </si>
  <si>
    <t>Mustpea-tsiitsitaja</t>
  </si>
  <si>
    <t>Emberiza melanocephala</t>
  </si>
  <si>
    <t>Punapea-tsiitsitaja</t>
  </si>
  <si>
    <t>Emberiza bruniceps</t>
  </si>
  <si>
    <t>Rootsiitsitaja</t>
  </si>
  <si>
    <t>Emberiza schoeniclus</t>
  </si>
  <si>
    <t>Rebassidrik</t>
  </si>
  <si>
    <t>Passerella iliaca</t>
  </si>
  <si>
    <r>
      <rPr>
        <sz val="11"/>
        <color rgb="FF000000"/>
        <rFont val="Calibri"/>
        <family val="2"/>
      </rPr>
      <t xml:space="preserve">Korraldaja: Eesti Ornitoloogiaühing, </t>
    </r>
    <r>
      <rPr>
        <u/>
        <sz val="11"/>
        <color rgb="FF1155CC"/>
        <rFont val="Calibri"/>
        <family val="2"/>
      </rPr>
      <t>www.eoy.ee</t>
    </r>
  </si>
  <si>
    <t>Vaatlejate arv</t>
  </si>
  <si>
    <t>Kokku</t>
  </si>
  <si>
    <t>Liikide arv</t>
  </si>
  <si>
    <t>Tornide linnuvaatluspäev 11.05.2024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</si>
</sst>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u/>
      <sz val="11"/>
      <color rgb="FF1155CC"/>
      <name val="Calibri"/>
      <family val="2"/>
    </font>
    <font>
      <i/>
      <sz val="11"/>
      <color rgb="FF000000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2" fillId="0" borderId="0" xfId="0" applyFont="1"/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2" fillId="0" borderId="1" xfId="0" applyFont="1" applyBorder="1"/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>
      <alignment horizontal="left" vertical="top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oy.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414"/>
  <sheetViews>
    <sheetView tabSelected="1" workbookViewId="0">
      <selection sqref="A1:C1"/>
    </sheetView>
  </sheetViews>
  <sheetFormatPr defaultColWidth="12.5703125" defaultRowHeight="15.75" customHeight="1" x14ac:dyDescent="0.25"/>
  <cols>
    <col min="1" max="1" width="5.7109375" style="4" bestFit="1" customWidth="1"/>
    <col min="2" max="2" width="21" style="4" bestFit="1" customWidth="1"/>
    <col min="3" max="3" width="29.140625" style="4" bestFit="1" customWidth="1"/>
    <col min="4" max="4" width="6.42578125" style="4" bestFit="1" customWidth="1"/>
    <col min="5" max="5" width="17.42578125" style="4" bestFit="1" customWidth="1"/>
    <col min="6" max="6" width="10" style="4" bestFit="1" customWidth="1"/>
    <col min="7" max="7" width="19.5703125" style="4" bestFit="1" customWidth="1"/>
    <col min="8" max="8" width="18.85546875" style="4" bestFit="1" customWidth="1"/>
    <col min="9" max="9" width="20.5703125" style="4" bestFit="1" customWidth="1"/>
    <col min="10" max="10" width="30.140625" style="4" bestFit="1" customWidth="1"/>
    <col min="11" max="11" width="15" style="4" bestFit="1" customWidth="1"/>
    <col min="12" max="12" width="17.28515625" style="4" bestFit="1" customWidth="1"/>
    <col min="13" max="13" width="20.5703125" style="4" bestFit="1" customWidth="1"/>
    <col min="14" max="14" width="16.7109375" style="4" bestFit="1" customWidth="1"/>
    <col min="15" max="16384" width="12.5703125" style="4"/>
  </cols>
  <sheetData>
    <row r="1" spans="1:14" ht="15.75" customHeight="1" x14ac:dyDescent="0.25">
      <c r="A1" s="25" t="s">
        <v>819</v>
      </c>
      <c r="B1" s="26"/>
      <c r="C1" s="26"/>
      <c r="D1" s="1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customHeight="1" x14ac:dyDescent="0.25">
      <c r="A2" s="27" t="s">
        <v>815</v>
      </c>
      <c r="B2" s="26"/>
      <c r="C2" s="26"/>
      <c r="D2" s="1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customHeight="1" x14ac:dyDescent="0.25">
      <c r="A3" s="3"/>
      <c r="D3" s="1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customHeight="1" x14ac:dyDescent="0.25">
      <c r="A4" s="6"/>
      <c r="B4" s="7"/>
      <c r="C4" s="7"/>
      <c r="D4" s="8" t="s">
        <v>817</v>
      </c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5.75" customHeight="1" x14ac:dyDescent="0.25">
      <c r="A5" s="10"/>
      <c r="B5" s="10"/>
      <c r="C5" s="11" t="s">
        <v>0</v>
      </c>
      <c r="D5" s="12">
        <v>10</v>
      </c>
      <c r="E5" s="13" t="s">
        <v>1</v>
      </c>
      <c r="F5" s="13" t="s">
        <v>2</v>
      </c>
      <c r="G5" s="13" t="s">
        <v>3</v>
      </c>
      <c r="H5" s="13" t="s">
        <v>4</v>
      </c>
      <c r="I5" s="13" t="s">
        <v>5</v>
      </c>
      <c r="J5" s="13" t="s">
        <v>6</v>
      </c>
      <c r="K5" s="13" t="s">
        <v>7</v>
      </c>
      <c r="L5" s="13" t="s">
        <v>8</v>
      </c>
      <c r="M5" s="13" t="s">
        <v>9</v>
      </c>
      <c r="N5" s="13" t="s">
        <v>10</v>
      </c>
    </row>
    <row r="6" spans="1:14" ht="15.75" customHeight="1" x14ac:dyDescent="0.25">
      <c r="A6" s="14"/>
      <c r="B6" s="14"/>
      <c r="C6" s="15" t="s">
        <v>816</v>
      </c>
      <c r="D6" s="16">
        <f>SUM(E6:N6)</f>
        <v>61</v>
      </c>
      <c r="E6" s="17">
        <v>8</v>
      </c>
      <c r="F6" s="17">
        <v>4</v>
      </c>
      <c r="G6" s="17">
        <v>5</v>
      </c>
      <c r="H6" s="17">
        <v>2</v>
      </c>
      <c r="I6" s="17">
        <v>1</v>
      </c>
      <c r="J6" s="17">
        <v>26</v>
      </c>
      <c r="K6" s="17">
        <v>1</v>
      </c>
      <c r="L6" s="17">
        <v>6</v>
      </c>
      <c r="M6" s="17">
        <v>3</v>
      </c>
      <c r="N6" s="17">
        <v>5</v>
      </c>
    </row>
    <row r="7" spans="1:14" ht="15.75" customHeight="1" x14ac:dyDescent="0.25">
      <c r="A7" s="14"/>
      <c r="B7" s="14"/>
      <c r="C7" s="18" t="s">
        <v>818</v>
      </c>
      <c r="D7" s="19">
        <f>COUNTIF(D9:D408, "&gt;0")</f>
        <v>151</v>
      </c>
      <c r="E7" s="20">
        <f t="shared" ref="E7:N7" si="0">COUNTIF(E9:E408, "x")</f>
        <v>68</v>
      </c>
      <c r="F7" s="20">
        <f t="shared" si="0"/>
        <v>28</v>
      </c>
      <c r="G7" s="20">
        <f t="shared" si="0"/>
        <v>48</v>
      </c>
      <c r="H7" s="20">
        <f t="shared" si="0"/>
        <v>61</v>
      </c>
      <c r="I7" s="20">
        <f t="shared" si="0"/>
        <v>31</v>
      </c>
      <c r="J7" s="20">
        <f t="shared" si="0"/>
        <v>106</v>
      </c>
      <c r="K7" s="20">
        <f t="shared" si="0"/>
        <v>33</v>
      </c>
      <c r="L7" s="20">
        <f t="shared" si="0"/>
        <v>60</v>
      </c>
      <c r="M7" s="20">
        <f t="shared" si="0"/>
        <v>63</v>
      </c>
      <c r="N7" s="20">
        <f t="shared" si="0"/>
        <v>50</v>
      </c>
    </row>
    <row r="8" spans="1:14" ht="15.75" customHeight="1" x14ac:dyDescent="0.25">
      <c r="A8" s="21" t="s">
        <v>11</v>
      </c>
      <c r="B8" s="21" t="s">
        <v>12</v>
      </c>
      <c r="C8" s="21" t="s">
        <v>13</v>
      </c>
      <c r="D8" s="22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5.75" customHeight="1" x14ac:dyDescent="0.25">
      <c r="A9" s="23">
        <v>1</v>
      </c>
      <c r="B9" s="23" t="s">
        <v>14</v>
      </c>
      <c r="C9" s="24" t="s">
        <v>15</v>
      </c>
      <c r="D9" s="9">
        <f t="shared" ref="D9:D263" si="1">COUNTIF(E9:N9, "x")</f>
        <v>1</v>
      </c>
      <c r="E9" s="9"/>
      <c r="F9" s="9"/>
      <c r="G9" s="9"/>
      <c r="H9" s="9"/>
      <c r="I9" s="9"/>
      <c r="J9" s="9" t="s">
        <v>16</v>
      </c>
      <c r="K9" s="9"/>
      <c r="L9" s="9"/>
      <c r="M9" s="9"/>
      <c r="N9" s="9"/>
    </row>
    <row r="10" spans="1:14" ht="15.75" customHeight="1" x14ac:dyDescent="0.25">
      <c r="A10" s="23">
        <v>2</v>
      </c>
      <c r="B10" s="23" t="s">
        <v>17</v>
      </c>
      <c r="C10" s="24" t="s">
        <v>18</v>
      </c>
      <c r="D10" s="9">
        <f t="shared" si="1"/>
        <v>0</v>
      </c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5.75" customHeight="1" x14ac:dyDescent="0.25">
      <c r="A11" s="23">
        <v>3</v>
      </c>
      <c r="B11" s="23" t="s">
        <v>19</v>
      </c>
      <c r="C11" s="24" t="s">
        <v>20</v>
      </c>
      <c r="D11" s="9">
        <f t="shared" si="1"/>
        <v>0</v>
      </c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5.75" customHeight="1" x14ac:dyDescent="0.25">
      <c r="A12" s="23">
        <v>4</v>
      </c>
      <c r="B12" s="23" t="s">
        <v>21</v>
      </c>
      <c r="C12" s="24" t="s">
        <v>22</v>
      </c>
      <c r="D12" s="9">
        <f t="shared" si="1"/>
        <v>6</v>
      </c>
      <c r="E12" s="9" t="s">
        <v>16</v>
      </c>
      <c r="F12" s="9"/>
      <c r="G12" s="9" t="s">
        <v>16</v>
      </c>
      <c r="H12" s="9"/>
      <c r="I12" s="9"/>
      <c r="J12" s="9" t="s">
        <v>16</v>
      </c>
      <c r="K12" s="9"/>
      <c r="L12" s="9" t="s">
        <v>16</v>
      </c>
      <c r="M12" s="9" t="s">
        <v>16</v>
      </c>
      <c r="N12" s="9" t="s">
        <v>16</v>
      </c>
    </row>
    <row r="13" spans="1:14" ht="15.75" customHeight="1" x14ac:dyDescent="0.25">
      <c r="A13" s="23">
        <v>5</v>
      </c>
      <c r="B13" s="23" t="s">
        <v>23</v>
      </c>
      <c r="C13" s="24" t="s">
        <v>24</v>
      </c>
      <c r="D13" s="9">
        <f t="shared" si="1"/>
        <v>3</v>
      </c>
      <c r="E13" s="9" t="s">
        <v>16</v>
      </c>
      <c r="F13" s="9"/>
      <c r="G13" s="9" t="s">
        <v>16</v>
      </c>
      <c r="H13" s="9"/>
      <c r="I13" s="9"/>
      <c r="J13" s="9" t="s">
        <v>16</v>
      </c>
      <c r="K13" s="9"/>
      <c r="L13" s="9"/>
      <c r="M13" s="9"/>
      <c r="N13" s="9"/>
    </row>
    <row r="14" spans="1:14" ht="15.75" customHeight="1" x14ac:dyDescent="0.25">
      <c r="A14" s="23">
        <v>6</v>
      </c>
      <c r="B14" s="23" t="s">
        <v>25</v>
      </c>
      <c r="C14" s="24" t="s">
        <v>26</v>
      </c>
      <c r="D14" s="9">
        <f t="shared" si="1"/>
        <v>0</v>
      </c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5.75" customHeight="1" x14ac:dyDescent="0.25">
      <c r="A15" s="23">
        <v>7</v>
      </c>
      <c r="B15" s="23" t="s">
        <v>27</v>
      </c>
      <c r="C15" s="24" t="s">
        <v>28</v>
      </c>
      <c r="D15" s="9">
        <f t="shared" si="1"/>
        <v>0</v>
      </c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5.75" customHeight="1" x14ac:dyDescent="0.25">
      <c r="A16" s="23">
        <v>8</v>
      </c>
      <c r="B16" s="23" t="s">
        <v>29</v>
      </c>
      <c r="C16" s="24" t="s">
        <v>30</v>
      </c>
      <c r="D16" s="9">
        <f t="shared" si="1"/>
        <v>6</v>
      </c>
      <c r="E16" s="9" t="s">
        <v>16</v>
      </c>
      <c r="F16" s="9"/>
      <c r="G16" s="9"/>
      <c r="H16" s="9" t="s">
        <v>16</v>
      </c>
      <c r="I16" s="9"/>
      <c r="J16" s="9"/>
      <c r="K16" s="9" t="s">
        <v>16</v>
      </c>
      <c r="L16" s="9" t="s">
        <v>16</v>
      </c>
      <c r="M16" s="9" t="s">
        <v>16</v>
      </c>
      <c r="N16" s="9" t="s">
        <v>16</v>
      </c>
    </row>
    <row r="17" spans="1:14" ht="15.75" customHeight="1" x14ac:dyDescent="0.25">
      <c r="A17" s="23">
        <v>9</v>
      </c>
      <c r="B17" s="23" t="s">
        <v>31</v>
      </c>
      <c r="C17" s="24" t="s">
        <v>32</v>
      </c>
      <c r="D17" s="9">
        <f t="shared" si="1"/>
        <v>7</v>
      </c>
      <c r="E17" s="9" t="s">
        <v>16</v>
      </c>
      <c r="F17" s="9" t="s">
        <v>16</v>
      </c>
      <c r="G17" s="9"/>
      <c r="H17" s="9" t="s">
        <v>16</v>
      </c>
      <c r="I17" s="9"/>
      <c r="J17" s="9" t="s">
        <v>16</v>
      </c>
      <c r="K17" s="9"/>
      <c r="L17" s="9" t="s">
        <v>16</v>
      </c>
      <c r="M17" s="9" t="s">
        <v>16</v>
      </c>
      <c r="N17" s="9" t="s">
        <v>16</v>
      </c>
    </row>
    <row r="18" spans="1:14" ht="15.75" customHeight="1" x14ac:dyDescent="0.25">
      <c r="A18" s="23">
        <v>10</v>
      </c>
      <c r="B18" s="23" t="s">
        <v>33</v>
      </c>
      <c r="C18" s="24" t="s">
        <v>34</v>
      </c>
      <c r="D18" s="9">
        <f t="shared" si="1"/>
        <v>0</v>
      </c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5.75" customHeight="1" x14ac:dyDescent="0.25">
      <c r="A19" s="23">
        <v>11</v>
      </c>
      <c r="B19" s="23" t="s">
        <v>35</v>
      </c>
      <c r="C19" s="24" t="s">
        <v>36</v>
      </c>
      <c r="D19" s="9">
        <f t="shared" si="1"/>
        <v>8</v>
      </c>
      <c r="E19" s="9" t="s">
        <v>16</v>
      </c>
      <c r="F19" s="9" t="s">
        <v>16</v>
      </c>
      <c r="G19" s="9" t="s">
        <v>16</v>
      </c>
      <c r="H19" s="9" t="s">
        <v>16</v>
      </c>
      <c r="I19" s="9"/>
      <c r="J19" s="9" t="s">
        <v>16</v>
      </c>
      <c r="K19" s="9"/>
      <c r="L19" s="9" t="s">
        <v>16</v>
      </c>
      <c r="M19" s="9" t="s">
        <v>16</v>
      </c>
      <c r="N19" s="9" t="s">
        <v>16</v>
      </c>
    </row>
    <row r="20" spans="1:14" ht="15.75" customHeight="1" x14ac:dyDescent="0.25">
      <c r="A20" s="23">
        <v>12</v>
      </c>
      <c r="B20" s="23" t="s">
        <v>37</v>
      </c>
      <c r="C20" s="24" t="s">
        <v>38</v>
      </c>
      <c r="D20" s="9">
        <f t="shared" si="1"/>
        <v>2</v>
      </c>
      <c r="E20" s="9" t="s">
        <v>16</v>
      </c>
      <c r="F20" s="9"/>
      <c r="G20" s="9"/>
      <c r="H20" s="9"/>
      <c r="I20" s="9"/>
      <c r="J20" s="9" t="s">
        <v>16</v>
      </c>
      <c r="K20" s="9"/>
      <c r="L20" s="9"/>
      <c r="M20" s="9"/>
      <c r="N20" s="9"/>
    </row>
    <row r="21" spans="1:14" ht="15.75" customHeight="1" x14ac:dyDescent="0.25">
      <c r="A21" s="23">
        <v>13</v>
      </c>
      <c r="B21" s="23" t="s">
        <v>39</v>
      </c>
      <c r="C21" s="24" t="s">
        <v>40</v>
      </c>
      <c r="D21" s="9">
        <f t="shared" si="1"/>
        <v>2</v>
      </c>
      <c r="E21" s="9" t="s">
        <v>16</v>
      </c>
      <c r="F21" s="9"/>
      <c r="G21" s="9"/>
      <c r="H21" s="9"/>
      <c r="I21" s="9"/>
      <c r="J21" s="9" t="s">
        <v>16</v>
      </c>
      <c r="K21" s="9"/>
      <c r="L21" s="9"/>
      <c r="M21" s="9"/>
      <c r="N21" s="9"/>
    </row>
    <row r="22" spans="1:14" ht="15.75" customHeight="1" x14ac:dyDescent="0.25">
      <c r="A22" s="23">
        <v>14</v>
      </c>
      <c r="B22" s="23" t="s">
        <v>41</v>
      </c>
      <c r="C22" s="24" t="s">
        <v>42</v>
      </c>
      <c r="D22" s="9">
        <f t="shared" si="1"/>
        <v>4</v>
      </c>
      <c r="E22" s="9" t="s">
        <v>16</v>
      </c>
      <c r="F22" s="9"/>
      <c r="G22" s="9" t="s">
        <v>16</v>
      </c>
      <c r="H22" s="9"/>
      <c r="I22" s="9"/>
      <c r="J22" s="9" t="s">
        <v>16</v>
      </c>
      <c r="K22" s="9"/>
      <c r="L22" s="9"/>
      <c r="M22" s="9"/>
      <c r="N22" s="9" t="s">
        <v>16</v>
      </c>
    </row>
    <row r="23" spans="1:14" ht="15.75" customHeight="1" x14ac:dyDescent="0.25">
      <c r="A23" s="23">
        <v>15</v>
      </c>
      <c r="B23" s="23" t="s">
        <v>43</v>
      </c>
      <c r="C23" s="24" t="s">
        <v>44</v>
      </c>
      <c r="D23" s="9">
        <f t="shared" si="1"/>
        <v>0</v>
      </c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5.75" customHeight="1" x14ac:dyDescent="0.25">
      <c r="A24" s="23">
        <v>16</v>
      </c>
      <c r="B24" s="23" t="s">
        <v>45</v>
      </c>
      <c r="C24" s="24" t="s">
        <v>46</v>
      </c>
      <c r="D24" s="9">
        <f t="shared" si="1"/>
        <v>0</v>
      </c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5.75" customHeight="1" x14ac:dyDescent="0.25">
      <c r="A25" s="23">
        <v>17</v>
      </c>
      <c r="B25" s="23" t="s">
        <v>47</v>
      </c>
      <c r="C25" s="24" t="s">
        <v>48</v>
      </c>
      <c r="D25" s="9">
        <f t="shared" si="1"/>
        <v>1</v>
      </c>
      <c r="E25" s="9"/>
      <c r="F25" s="9"/>
      <c r="G25" s="9"/>
      <c r="H25" s="9"/>
      <c r="I25" s="9"/>
      <c r="J25" s="9"/>
      <c r="K25" s="9"/>
      <c r="L25" s="9" t="s">
        <v>16</v>
      </c>
      <c r="M25" s="9"/>
      <c r="N25" s="9"/>
    </row>
    <row r="26" spans="1:14" ht="15.75" customHeight="1" x14ac:dyDescent="0.25">
      <c r="A26" s="23">
        <v>18</v>
      </c>
      <c r="B26" s="23" t="s">
        <v>49</v>
      </c>
      <c r="C26" s="24" t="s">
        <v>50</v>
      </c>
      <c r="D26" s="9">
        <f t="shared" si="1"/>
        <v>0</v>
      </c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5.75" customHeight="1" x14ac:dyDescent="0.25">
      <c r="A27" s="23">
        <v>19</v>
      </c>
      <c r="B27" s="23" t="s">
        <v>51</v>
      </c>
      <c r="C27" s="24" t="s">
        <v>52</v>
      </c>
      <c r="D27" s="9">
        <f t="shared" si="1"/>
        <v>4</v>
      </c>
      <c r="E27" s="9" t="s">
        <v>16</v>
      </c>
      <c r="F27" s="9"/>
      <c r="G27" s="9" t="s">
        <v>16</v>
      </c>
      <c r="H27" s="9"/>
      <c r="I27" s="9"/>
      <c r="J27" s="9" t="s">
        <v>16</v>
      </c>
      <c r="K27" s="9"/>
      <c r="L27" s="9" t="s">
        <v>16</v>
      </c>
      <c r="M27" s="9"/>
      <c r="N27" s="9"/>
    </row>
    <row r="28" spans="1:14" ht="15.75" customHeight="1" x14ac:dyDescent="0.25">
      <c r="A28" s="23">
        <v>20</v>
      </c>
      <c r="B28" s="23" t="s">
        <v>53</v>
      </c>
      <c r="C28" s="24" t="s">
        <v>54</v>
      </c>
      <c r="D28" s="9">
        <f t="shared" si="1"/>
        <v>6</v>
      </c>
      <c r="E28" s="9" t="s">
        <v>16</v>
      </c>
      <c r="F28" s="9"/>
      <c r="G28" s="9" t="s">
        <v>16</v>
      </c>
      <c r="H28" s="9" t="s">
        <v>16</v>
      </c>
      <c r="I28" s="9"/>
      <c r="J28" s="9" t="s">
        <v>16</v>
      </c>
      <c r="K28" s="9"/>
      <c r="L28" s="9" t="s">
        <v>16</v>
      </c>
      <c r="M28" s="9"/>
      <c r="N28" s="9" t="s">
        <v>16</v>
      </c>
    </row>
    <row r="29" spans="1:14" ht="15.75" customHeight="1" x14ac:dyDescent="0.25">
      <c r="A29" s="23">
        <v>21</v>
      </c>
      <c r="B29" s="23" t="s">
        <v>55</v>
      </c>
      <c r="C29" s="24" t="s">
        <v>56</v>
      </c>
      <c r="D29" s="9">
        <f t="shared" si="1"/>
        <v>4</v>
      </c>
      <c r="E29" s="9" t="s">
        <v>16</v>
      </c>
      <c r="F29" s="9" t="s">
        <v>16</v>
      </c>
      <c r="G29" s="9" t="s">
        <v>16</v>
      </c>
      <c r="H29" s="9"/>
      <c r="I29" s="9"/>
      <c r="J29" s="9" t="s">
        <v>16</v>
      </c>
      <c r="K29" s="9"/>
      <c r="L29" s="9"/>
      <c r="M29" s="9"/>
      <c r="N29" s="9"/>
    </row>
    <row r="30" spans="1:14" ht="15.75" customHeight="1" x14ac:dyDescent="0.25">
      <c r="A30" s="23">
        <v>22</v>
      </c>
      <c r="B30" s="23" t="s">
        <v>57</v>
      </c>
      <c r="C30" s="24" t="s">
        <v>58</v>
      </c>
      <c r="D30" s="9">
        <f t="shared" si="1"/>
        <v>0</v>
      </c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5.75" customHeight="1" x14ac:dyDescent="0.25">
      <c r="A31" s="23">
        <v>23</v>
      </c>
      <c r="B31" s="23" t="s">
        <v>59</v>
      </c>
      <c r="C31" s="24" t="s">
        <v>60</v>
      </c>
      <c r="D31" s="9">
        <f t="shared" si="1"/>
        <v>10</v>
      </c>
      <c r="E31" s="9" t="s">
        <v>16</v>
      </c>
      <c r="F31" s="9" t="s">
        <v>16</v>
      </c>
      <c r="G31" s="9" t="s">
        <v>16</v>
      </c>
      <c r="H31" s="9" t="s">
        <v>16</v>
      </c>
      <c r="I31" s="9" t="s">
        <v>16</v>
      </c>
      <c r="J31" s="9" t="s">
        <v>16</v>
      </c>
      <c r="K31" s="9" t="s">
        <v>16</v>
      </c>
      <c r="L31" s="9" t="s">
        <v>16</v>
      </c>
      <c r="M31" s="9" t="s">
        <v>16</v>
      </c>
      <c r="N31" s="9" t="s">
        <v>16</v>
      </c>
    </row>
    <row r="32" spans="1:14" ht="15.75" customHeight="1" x14ac:dyDescent="0.25">
      <c r="A32" s="23">
        <v>24</v>
      </c>
      <c r="B32" s="23" t="s">
        <v>61</v>
      </c>
      <c r="C32" s="24" t="s">
        <v>62</v>
      </c>
      <c r="D32" s="9">
        <f t="shared" si="1"/>
        <v>0</v>
      </c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5.75" customHeight="1" x14ac:dyDescent="0.25">
      <c r="A33" s="23">
        <v>25</v>
      </c>
      <c r="B33" s="23" t="s">
        <v>63</v>
      </c>
      <c r="C33" s="24" t="s">
        <v>64</v>
      </c>
      <c r="D33" s="9">
        <f t="shared" si="1"/>
        <v>5</v>
      </c>
      <c r="E33" s="9" t="s">
        <v>16</v>
      </c>
      <c r="F33" s="9"/>
      <c r="G33" s="9" t="s">
        <v>16</v>
      </c>
      <c r="H33" s="9"/>
      <c r="I33" s="9" t="s">
        <v>16</v>
      </c>
      <c r="J33" s="9" t="s">
        <v>16</v>
      </c>
      <c r="K33" s="9"/>
      <c r="L33" s="9" t="s">
        <v>16</v>
      </c>
      <c r="M33" s="9"/>
      <c r="N33" s="9"/>
    </row>
    <row r="34" spans="1:14" ht="15.75" customHeight="1" x14ac:dyDescent="0.25">
      <c r="A34" s="23">
        <v>26</v>
      </c>
      <c r="B34" s="23" t="s">
        <v>65</v>
      </c>
      <c r="C34" s="24" t="s">
        <v>66</v>
      </c>
      <c r="D34" s="9">
        <f t="shared" si="1"/>
        <v>0</v>
      </c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5.75" customHeight="1" x14ac:dyDescent="0.25">
      <c r="A35" s="23">
        <v>27</v>
      </c>
      <c r="B35" s="23" t="s">
        <v>67</v>
      </c>
      <c r="C35" s="24" t="s">
        <v>68</v>
      </c>
      <c r="D35" s="9">
        <f t="shared" si="1"/>
        <v>0</v>
      </c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5.75" customHeight="1" x14ac:dyDescent="0.25">
      <c r="A36" s="23">
        <v>28</v>
      </c>
      <c r="B36" s="23" t="s">
        <v>69</v>
      </c>
      <c r="C36" s="24" t="s">
        <v>70</v>
      </c>
      <c r="D36" s="9">
        <f t="shared" si="1"/>
        <v>1</v>
      </c>
      <c r="E36" s="9"/>
      <c r="F36" s="9"/>
      <c r="G36" s="9" t="s">
        <v>16</v>
      </c>
      <c r="H36" s="9"/>
      <c r="I36" s="9"/>
      <c r="J36" s="9"/>
      <c r="K36" s="9"/>
      <c r="L36" s="9"/>
      <c r="M36" s="9"/>
      <c r="N36" s="9"/>
    </row>
    <row r="37" spans="1:14" ht="15.75" customHeight="1" x14ac:dyDescent="0.25">
      <c r="A37" s="23">
        <v>29</v>
      </c>
      <c r="B37" s="23" t="s">
        <v>71</v>
      </c>
      <c r="C37" s="24" t="s">
        <v>72</v>
      </c>
      <c r="D37" s="9">
        <f t="shared" si="1"/>
        <v>0</v>
      </c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5.75" customHeight="1" x14ac:dyDescent="0.25">
      <c r="A38" s="23">
        <v>30</v>
      </c>
      <c r="B38" s="23" t="s">
        <v>73</v>
      </c>
      <c r="C38" s="24" t="s">
        <v>74</v>
      </c>
      <c r="D38" s="9">
        <f t="shared" si="1"/>
        <v>0</v>
      </c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5.75" customHeight="1" x14ac:dyDescent="0.25">
      <c r="A39" s="23">
        <v>31</v>
      </c>
      <c r="B39" s="23" t="s">
        <v>75</v>
      </c>
      <c r="C39" s="24" t="s">
        <v>76</v>
      </c>
      <c r="D39" s="9">
        <f t="shared" si="1"/>
        <v>7</v>
      </c>
      <c r="E39" s="9" t="s">
        <v>16</v>
      </c>
      <c r="F39" s="9"/>
      <c r="G39" s="9" t="s">
        <v>16</v>
      </c>
      <c r="H39" s="9" t="s">
        <v>16</v>
      </c>
      <c r="I39" s="9" t="s">
        <v>16</v>
      </c>
      <c r="J39" s="9" t="s">
        <v>16</v>
      </c>
      <c r="K39" s="9"/>
      <c r="L39" s="9" t="s">
        <v>16</v>
      </c>
      <c r="M39" s="9" t="s">
        <v>16</v>
      </c>
      <c r="N39" s="9"/>
    </row>
    <row r="40" spans="1:14" ht="15.75" customHeight="1" x14ac:dyDescent="0.25">
      <c r="A40" s="23">
        <v>32</v>
      </c>
      <c r="B40" s="23" t="s">
        <v>77</v>
      </c>
      <c r="C40" s="24" t="s">
        <v>78</v>
      </c>
      <c r="D40" s="9">
        <f t="shared" si="1"/>
        <v>2</v>
      </c>
      <c r="E40" s="9"/>
      <c r="F40" s="9"/>
      <c r="G40" s="9"/>
      <c r="H40" s="9"/>
      <c r="I40" s="9"/>
      <c r="J40" s="9" t="s">
        <v>16</v>
      </c>
      <c r="K40" s="9"/>
      <c r="L40" s="9" t="s">
        <v>16</v>
      </c>
      <c r="M40" s="9"/>
      <c r="N40" s="9"/>
    </row>
    <row r="41" spans="1:14" ht="15.75" customHeight="1" x14ac:dyDescent="0.25">
      <c r="A41" s="23">
        <v>33</v>
      </c>
      <c r="B41" s="23" t="s">
        <v>79</v>
      </c>
      <c r="C41" s="24" t="s">
        <v>80</v>
      </c>
      <c r="D41" s="9">
        <f t="shared" si="1"/>
        <v>0</v>
      </c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5.75" customHeight="1" x14ac:dyDescent="0.25">
      <c r="A42" s="23">
        <v>34</v>
      </c>
      <c r="B42" s="23" t="s">
        <v>81</v>
      </c>
      <c r="C42" s="24" t="s">
        <v>82</v>
      </c>
      <c r="D42" s="9">
        <f t="shared" si="1"/>
        <v>0</v>
      </c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5.75" customHeight="1" x14ac:dyDescent="0.25">
      <c r="A43" s="23">
        <v>35</v>
      </c>
      <c r="B43" s="23" t="s">
        <v>83</v>
      </c>
      <c r="C43" s="24" t="s">
        <v>84</v>
      </c>
      <c r="D43" s="9">
        <f t="shared" si="1"/>
        <v>1</v>
      </c>
      <c r="E43" s="9"/>
      <c r="F43" s="9"/>
      <c r="G43" s="9"/>
      <c r="H43" s="9"/>
      <c r="I43" s="9"/>
      <c r="J43" s="9" t="s">
        <v>16</v>
      </c>
      <c r="K43" s="9"/>
      <c r="L43" s="9"/>
      <c r="M43" s="9"/>
      <c r="N43" s="9"/>
    </row>
    <row r="44" spans="1:14" ht="15.75" customHeight="1" x14ac:dyDescent="0.25">
      <c r="A44" s="23">
        <v>36</v>
      </c>
      <c r="B44" s="23" t="s">
        <v>85</v>
      </c>
      <c r="C44" s="24" t="s">
        <v>86</v>
      </c>
      <c r="D44" s="9">
        <f t="shared" si="1"/>
        <v>0</v>
      </c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5.75" customHeight="1" x14ac:dyDescent="0.25">
      <c r="A45" s="23">
        <v>37</v>
      </c>
      <c r="B45" s="23" t="s">
        <v>87</v>
      </c>
      <c r="C45" s="24" t="s">
        <v>88</v>
      </c>
      <c r="D45" s="9">
        <f t="shared" si="1"/>
        <v>3</v>
      </c>
      <c r="E45" s="9"/>
      <c r="F45" s="9"/>
      <c r="G45" s="9"/>
      <c r="H45" s="9"/>
      <c r="I45" s="9"/>
      <c r="J45" s="9" t="s">
        <v>16</v>
      </c>
      <c r="K45" s="9"/>
      <c r="L45" s="9" t="s">
        <v>16</v>
      </c>
      <c r="M45" s="9"/>
      <c r="N45" s="9" t="s">
        <v>16</v>
      </c>
    </row>
    <row r="46" spans="1:14" ht="15.75" customHeight="1" x14ac:dyDescent="0.25">
      <c r="A46" s="23">
        <v>38</v>
      </c>
      <c r="B46" s="23" t="s">
        <v>89</v>
      </c>
      <c r="C46" s="24" t="s">
        <v>90</v>
      </c>
      <c r="D46" s="9">
        <f t="shared" si="1"/>
        <v>0</v>
      </c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5.75" customHeight="1" x14ac:dyDescent="0.25">
      <c r="A47" s="23">
        <v>39</v>
      </c>
      <c r="B47" s="23" t="s">
        <v>91</v>
      </c>
      <c r="C47" s="24" t="s">
        <v>92</v>
      </c>
      <c r="D47" s="9">
        <f t="shared" si="1"/>
        <v>3</v>
      </c>
      <c r="E47" s="9" t="s">
        <v>16</v>
      </c>
      <c r="F47" s="9"/>
      <c r="G47" s="9"/>
      <c r="H47" s="9"/>
      <c r="I47" s="9"/>
      <c r="J47" s="9" t="s">
        <v>16</v>
      </c>
      <c r="K47" s="9"/>
      <c r="L47" s="9"/>
      <c r="M47" s="9"/>
      <c r="N47" s="9" t="s">
        <v>16</v>
      </c>
    </row>
    <row r="48" spans="1:14" ht="15.75" customHeight="1" x14ac:dyDescent="0.25">
      <c r="A48" s="23">
        <v>40</v>
      </c>
      <c r="B48" s="23" t="s">
        <v>93</v>
      </c>
      <c r="C48" s="24" t="s">
        <v>94</v>
      </c>
      <c r="D48" s="9">
        <f t="shared" si="1"/>
        <v>0</v>
      </c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5.75" customHeight="1" x14ac:dyDescent="0.25">
      <c r="A49" s="23">
        <v>41</v>
      </c>
      <c r="B49" s="23" t="s">
        <v>95</v>
      </c>
      <c r="C49" s="24" t="s">
        <v>96</v>
      </c>
      <c r="D49" s="9">
        <f t="shared" si="1"/>
        <v>2</v>
      </c>
      <c r="E49" s="9"/>
      <c r="F49" s="9"/>
      <c r="G49" s="9"/>
      <c r="H49" s="9"/>
      <c r="I49" s="9"/>
      <c r="J49" s="9" t="s">
        <v>16</v>
      </c>
      <c r="K49" s="9"/>
      <c r="L49" s="9"/>
      <c r="M49" s="9"/>
      <c r="N49" s="9" t="s">
        <v>16</v>
      </c>
    </row>
    <row r="50" spans="1:14" ht="15.75" customHeight="1" x14ac:dyDescent="0.25">
      <c r="A50" s="23">
        <v>42</v>
      </c>
      <c r="B50" s="23" t="s">
        <v>97</v>
      </c>
      <c r="C50" s="24" t="s">
        <v>98</v>
      </c>
      <c r="D50" s="9">
        <f t="shared" si="1"/>
        <v>8</v>
      </c>
      <c r="E50" s="9" t="s">
        <v>16</v>
      </c>
      <c r="F50" s="9"/>
      <c r="G50" s="9" t="s">
        <v>16</v>
      </c>
      <c r="H50" s="9" t="s">
        <v>16</v>
      </c>
      <c r="I50" s="9"/>
      <c r="J50" s="9" t="s">
        <v>16</v>
      </c>
      <c r="K50" s="9" t="s">
        <v>16</v>
      </c>
      <c r="L50" s="9" t="s">
        <v>16</v>
      </c>
      <c r="M50" s="9" t="s">
        <v>16</v>
      </c>
      <c r="N50" s="9" t="s">
        <v>16</v>
      </c>
    </row>
    <row r="51" spans="1:14" ht="15.75" customHeight="1" x14ac:dyDescent="0.25">
      <c r="A51" s="23">
        <v>43</v>
      </c>
      <c r="B51" s="23" t="s">
        <v>99</v>
      </c>
      <c r="C51" s="24" t="s">
        <v>100</v>
      </c>
      <c r="D51" s="9">
        <f t="shared" si="1"/>
        <v>1</v>
      </c>
      <c r="E51" s="9"/>
      <c r="F51" s="9"/>
      <c r="G51" s="9"/>
      <c r="H51" s="9"/>
      <c r="I51" s="9"/>
      <c r="J51" s="9" t="s">
        <v>16</v>
      </c>
      <c r="K51" s="9"/>
      <c r="L51" s="9"/>
      <c r="M51" s="9"/>
      <c r="N51" s="9"/>
    </row>
    <row r="52" spans="1:14" ht="15.75" customHeight="1" x14ac:dyDescent="0.25">
      <c r="A52" s="23">
        <v>44</v>
      </c>
      <c r="B52" s="23" t="s">
        <v>101</v>
      </c>
      <c r="C52" s="24" t="s">
        <v>102</v>
      </c>
      <c r="D52" s="9">
        <f t="shared" si="1"/>
        <v>5</v>
      </c>
      <c r="E52" s="9" t="s">
        <v>16</v>
      </c>
      <c r="F52" s="9"/>
      <c r="G52" s="9" t="s">
        <v>16</v>
      </c>
      <c r="H52" s="9"/>
      <c r="I52" s="9"/>
      <c r="J52" s="9" t="s">
        <v>16</v>
      </c>
      <c r="K52" s="9"/>
      <c r="L52" s="9" t="s">
        <v>16</v>
      </c>
      <c r="M52" s="9"/>
      <c r="N52" s="9" t="s">
        <v>16</v>
      </c>
    </row>
    <row r="53" spans="1:14" ht="15.75" customHeight="1" x14ac:dyDescent="0.25">
      <c r="A53" s="23">
        <v>45</v>
      </c>
      <c r="B53" s="23" t="s">
        <v>103</v>
      </c>
      <c r="C53" s="24" t="s">
        <v>104</v>
      </c>
      <c r="D53" s="9">
        <f t="shared" si="1"/>
        <v>3</v>
      </c>
      <c r="E53" s="9"/>
      <c r="F53" s="9"/>
      <c r="G53" s="9"/>
      <c r="H53" s="9"/>
      <c r="I53" s="9"/>
      <c r="J53" s="9" t="s">
        <v>16</v>
      </c>
      <c r="K53" s="9"/>
      <c r="L53" s="9" t="s">
        <v>16</v>
      </c>
      <c r="M53" s="9"/>
      <c r="N53" s="9" t="s">
        <v>16</v>
      </c>
    </row>
    <row r="54" spans="1:14" ht="15.75" customHeight="1" x14ac:dyDescent="0.25">
      <c r="A54" s="23">
        <v>46</v>
      </c>
      <c r="B54" s="23" t="s">
        <v>105</v>
      </c>
      <c r="C54" s="24" t="s">
        <v>106</v>
      </c>
      <c r="D54" s="9">
        <f t="shared" si="1"/>
        <v>0</v>
      </c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5.75" customHeight="1" x14ac:dyDescent="0.25">
      <c r="A55" s="23">
        <v>47</v>
      </c>
      <c r="B55" s="23" t="s">
        <v>107</v>
      </c>
      <c r="C55" s="24" t="s">
        <v>108</v>
      </c>
      <c r="D55" s="9">
        <f t="shared" si="1"/>
        <v>0</v>
      </c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5.75" customHeight="1" x14ac:dyDescent="0.25">
      <c r="A56" s="23">
        <v>48</v>
      </c>
      <c r="B56" s="23" t="s">
        <v>109</v>
      </c>
      <c r="C56" s="24" t="s">
        <v>110</v>
      </c>
      <c r="D56" s="9">
        <f t="shared" si="1"/>
        <v>0</v>
      </c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5.75" customHeight="1" x14ac:dyDescent="0.25">
      <c r="A57" s="23">
        <v>49</v>
      </c>
      <c r="B57" s="23" t="s">
        <v>111</v>
      </c>
      <c r="C57" s="24" t="s">
        <v>112</v>
      </c>
      <c r="D57" s="9">
        <f t="shared" si="1"/>
        <v>2</v>
      </c>
      <c r="E57" s="9"/>
      <c r="F57" s="9"/>
      <c r="G57" s="9"/>
      <c r="H57" s="9" t="s">
        <v>16</v>
      </c>
      <c r="I57" s="9" t="s">
        <v>16</v>
      </c>
      <c r="J57" s="9"/>
      <c r="K57" s="9"/>
      <c r="L57" s="9"/>
      <c r="M57" s="9"/>
      <c r="N57" s="9"/>
    </row>
    <row r="58" spans="1:14" ht="15.75" customHeight="1" x14ac:dyDescent="0.25">
      <c r="A58" s="23">
        <v>50</v>
      </c>
      <c r="B58" s="23" t="s">
        <v>113</v>
      </c>
      <c r="C58" s="24" t="s">
        <v>114</v>
      </c>
      <c r="D58" s="9">
        <f t="shared" si="1"/>
        <v>1</v>
      </c>
      <c r="E58" s="9"/>
      <c r="F58" s="9"/>
      <c r="G58" s="9"/>
      <c r="H58" s="9"/>
      <c r="I58" s="9"/>
      <c r="J58" s="9" t="s">
        <v>16</v>
      </c>
      <c r="K58" s="9"/>
      <c r="L58" s="9"/>
      <c r="M58" s="9"/>
      <c r="N58" s="9"/>
    </row>
    <row r="59" spans="1:14" ht="15.75" customHeight="1" x14ac:dyDescent="0.25">
      <c r="A59" s="23">
        <v>51</v>
      </c>
      <c r="B59" s="23" t="s">
        <v>115</v>
      </c>
      <c r="C59" s="24" t="s">
        <v>116</v>
      </c>
      <c r="D59" s="9">
        <f t="shared" si="1"/>
        <v>0</v>
      </c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15.75" customHeight="1" x14ac:dyDescent="0.25">
      <c r="A60" s="23">
        <v>52</v>
      </c>
      <c r="B60" s="23" t="s">
        <v>117</v>
      </c>
      <c r="C60" s="24" t="s">
        <v>118</v>
      </c>
      <c r="D60" s="9">
        <f t="shared" si="1"/>
        <v>0</v>
      </c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5.75" customHeight="1" x14ac:dyDescent="0.25">
      <c r="A61" s="23">
        <v>53</v>
      </c>
      <c r="B61" s="23" t="s">
        <v>119</v>
      </c>
      <c r="C61" s="24" t="s">
        <v>120</v>
      </c>
      <c r="D61" s="9">
        <f t="shared" si="1"/>
        <v>0</v>
      </c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ht="15.75" customHeight="1" x14ac:dyDescent="0.25">
      <c r="A62" s="23">
        <v>54</v>
      </c>
      <c r="B62" s="23" t="s">
        <v>121</v>
      </c>
      <c r="C62" s="24" t="s">
        <v>122</v>
      </c>
      <c r="D62" s="9">
        <f t="shared" si="1"/>
        <v>1</v>
      </c>
      <c r="E62" s="9"/>
      <c r="F62" s="9"/>
      <c r="G62" s="9"/>
      <c r="H62" s="9"/>
      <c r="I62" s="9"/>
      <c r="J62" s="9"/>
      <c r="K62" s="9"/>
      <c r="L62" s="9"/>
      <c r="M62" s="9" t="s">
        <v>16</v>
      </c>
      <c r="N62" s="9"/>
    </row>
    <row r="63" spans="1:14" ht="15.75" customHeight="1" x14ac:dyDescent="0.25">
      <c r="A63" s="23">
        <v>55</v>
      </c>
      <c r="B63" s="23" t="s">
        <v>123</v>
      </c>
      <c r="C63" s="24" t="s">
        <v>124</v>
      </c>
      <c r="D63" s="9">
        <f t="shared" si="1"/>
        <v>0</v>
      </c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ht="15.75" customHeight="1" x14ac:dyDescent="0.25">
      <c r="A64" s="23">
        <v>56</v>
      </c>
      <c r="B64" s="23" t="s">
        <v>125</v>
      </c>
      <c r="C64" s="24" t="s">
        <v>126</v>
      </c>
      <c r="D64" s="9">
        <f t="shared" si="1"/>
        <v>0</v>
      </c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5.75" customHeight="1" x14ac:dyDescent="0.25">
      <c r="A65" s="23">
        <v>57</v>
      </c>
      <c r="B65" s="23" t="s">
        <v>127</v>
      </c>
      <c r="C65" s="24" t="s">
        <v>128</v>
      </c>
      <c r="D65" s="9">
        <f t="shared" si="1"/>
        <v>0</v>
      </c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5.75" customHeight="1" x14ac:dyDescent="0.25">
      <c r="A66" s="23">
        <v>58</v>
      </c>
      <c r="B66" s="23" t="s">
        <v>129</v>
      </c>
      <c r="C66" s="24" t="s">
        <v>130</v>
      </c>
      <c r="D66" s="9">
        <f t="shared" si="1"/>
        <v>5</v>
      </c>
      <c r="E66" s="9" t="s">
        <v>16</v>
      </c>
      <c r="F66" s="9"/>
      <c r="G66" s="9"/>
      <c r="H66" s="9" t="s">
        <v>16</v>
      </c>
      <c r="I66" s="9" t="s">
        <v>16</v>
      </c>
      <c r="J66" s="9"/>
      <c r="K66" s="9" t="s">
        <v>16</v>
      </c>
      <c r="L66" s="9"/>
      <c r="M66" s="9" t="s">
        <v>16</v>
      </c>
      <c r="N66" s="9"/>
    </row>
    <row r="67" spans="1:14" ht="15.75" customHeight="1" x14ac:dyDescent="0.25">
      <c r="A67" s="23">
        <v>59</v>
      </c>
      <c r="B67" s="23" t="s">
        <v>131</v>
      </c>
      <c r="C67" s="24" t="s">
        <v>132</v>
      </c>
      <c r="D67" s="9">
        <f t="shared" si="1"/>
        <v>0</v>
      </c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5.75" customHeight="1" x14ac:dyDescent="0.25">
      <c r="A68" s="23">
        <v>60</v>
      </c>
      <c r="B68" s="23" t="s">
        <v>133</v>
      </c>
      <c r="C68" s="24" t="s">
        <v>134</v>
      </c>
      <c r="D68" s="9">
        <f t="shared" si="1"/>
        <v>5</v>
      </c>
      <c r="E68" s="9" t="s">
        <v>16</v>
      </c>
      <c r="F68" s="9" t="s">
        <v>16</v>
      </c>
      <c r="G68" s="9" t="s">
        <v>16</v>
      </c>
      <c r="H68" s="9"/>
      <c r="I68" s="9"/>
      <c r="J68" s="9"/>
      <c r="K68" s="9"/>
      <c r="L68" s="9"/>
      <c r="M68" s="9" t="s">
        <v>16</v>
      </c>
      <c r="N68" s="9" t="s">
        <v>16</v>
      </c>
    </row>
    <row r="69" spans="1:14" ht="15.75" customHeight="1" x14ac:dyDescent="0.25">
      <c r="A69" s="23">
        <v>61</v>
      </c>
      <c r="B69" s="23" t="s">
        <v>135</v>
      </c>
      <c r="C69" s="24" t="s">
        <v>136</v>
      </c>
      <c r="D69" s="9">
        <f t="shared" si="1"/>
        <v>2</v>
      </c>
      <c r="E69" s="9" t="s">
        <v>16</v>
      </c>
      <c r="F69" s="9"/>
      <c r="G69" s="9"/>
      <c r="H69" s="9"/>
      <c r="I69" s="9"/>
      <c r="J69" s="9"/>
      <c r="K69" s="9"/>
      <c r="L69" s="9" t="s">
        <v>16</v>
      </c>
      <c r="M69" s="9"/>
      <c r="N69" s="9"/>
    </row>
    <row r="70" spans="1:14" ht="15.75" customHeight="1" x14ac:dyDescent="0.25">
      <c r="A70" s="23">
        <v>62</v>
      </c>
      <c r="B70" s="23" t="s">
        <v>137</v>
      </c>
      <c r="C70" s="24" t="s">
        <v>138</v>
      </c>
      <c r="D70" s="9">
        <f t="shared" si="1"/>
        <v>6</v>
      </c>
      <c r="E70" s="9" t="s">
        <v>16</v>
      </c>
      <c r="F70" s="9"/>
      <c r="G70" s="9"/>
      <c r="H70" s="9" t="s">
        <v>16</v>
      </c>
      <c r="I70" s="9"/>
      <c r="J70" s="9" t="s">
        <v>16</v>
      </c>
      <c r="K70" s="9" t="s">
        <v>16</v>
      </c>
      <c r="L70" s="9"/>
      <c r="M70" s="9" t="s">
        <v>16</v>
      </c>
      <c r="N70" s="9" t="s">
        <v>16</v>
      </c>
    </row>
    <row r="71" spans="1:14" ht="15.75" customHeight="1" x14ac:dyDescent="0.25">
      <c r="A71" s="23">
        <v>63</v>
      </c>
      <c r="B71" s="23" t="s">
        <v>139</v>
      </c>
      <c r="C71" s="24" t="s">
        <v>140</v>
      </c>
      <c r="D71" s="9">
        <f t="shared" si="1"/>
        <v>0</v>
      </c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ht="15.75" customHeight="1" x14ac:dyDescent="0.25">
      <c r="A72" s="23">
        <v>64</v>
      </c>
      <c r="B72" s="23" t="s">
        <v>141</v>
      </c>
      <c r="C72" s="24" t="s">
        <v>142</v>
      </c>
      <c r="D72" s="9">
        <f t="shared" si="1"/>
        <v>0</v>
      </c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15.75" customHeight="1" x14ac:dyDescent="0.25">
      <c r="A73" s="23">
        <v>65</v>
      </c>
      <c r="B73" s="23" t="s">
        <v>143</v>
      </c>
      <c r="C73" s="24" t="s">
        <v>144</v>
      </c>
      <c r="D73" s="9">
        <f t="shared" si="1"/>
        <v>1</v>
      </c>
      <c r="E73" s="9"/>
      <c r="F73" s="9"/>
      <c r="G73" s="9" t="s">
        <v>16</v>
      </c>
      <c r="H73" s="9"/>
      <c r="I73" s="9"/>
      <c r="J73" s="9"/>
      <c r="K73" s="9"/>
      <c r="L73" s="9"/>
      <c r="M73" s="9"/>
      <c r="N73" s="9"/>
    </row>
    <row r="74" spans="1:14" ht="15.75" customHeight="1" x14ac:dyDescent="0.25">
      <c r="A74" s="23">
        <v>66</v>
      </c>
      <c r="B74" s="23" t="s">
        <v>145</v>
      </c>
      <c r="C74" s="24" t="s">
        <v>146</v>
      </c>
      <c r="D74" s="9">
        <f t="shared" si="1"/>
        <v>0</v>
      </c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4" ht="15.75" customHeight="1" x14ac:dyDescent="0.25">
      <c r="A75" s="23">
        <v>67</v>
      </c>
      <c r="B75" s="23" t="s">
        <v>147</v>
      </c>
      <c r="C75" s="24" t="s">
        <v>148</v>
      </c>
      <c r="D75" s="9">
        <f t="shared" si="1"/>
        <v>2</v>
      </c>
      <c r="E75" s="9"/>
      <c r="F75" s="9"/>
      <c r="G75" s="9"/>
      <c r="H75" s="9" t="s">
        <v>16</v>
      </c>
      <c r="I75" s="9"/>
      <c r="J75" s="9"/>
      <c r="K75" s="9"/>
      <c r="L75" s="9"/>
      <c r="M75" s="9" t="s">
        <v>16</v>
      </c>
      <c r="N75" s="9"/>
    </row>
    <row r="76" spans="1:14" ht="15.75" customHeight="1" x14ac:dyDescent="0.25">
      <c r="A76" s="23">
        <v>68</v>
      </c>
      <c r="B76" s="23" t="s">
        <v>149</v>
      </c>
      <c r="C76" s="24" t="s">
        <v>150</v>
      </c>
      <c r="D76" s="9">
        <f t="shared" si="1"/>
        <v>0</v>
      </c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ht="15.75" customHeight="1" x14ac:dyDescent="0.25">
      <c r="A77" s="23">
        <v>69</v>
      </c>
      <c r="B77" s="23" t="s">
        <v>151</v>
      </c>
      <c r="C77" s="24" t="s">
        <v>152</v>
      </c>
      <c r="D77" s="9">
        <f t="shared" si="1"/>
        <v>0</v>
      </c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ht="15.75" customHeight="1" x14ac:dyDescent="0.25">
      <c r="A78" s="23">
        <v>70</v>
      </c>
      <c r="B78" s="23" t="s">
        <v>153</v>
      </c>
      <c r="C78" s="24" t="s">
        <v>154</v>
      </c>
      <c r="D78" s="9">
        <f t="shared" si="1"/>
        <v>1</v>
      </c>
      <c r="E78" s="9"/>
      <c r="F78" s="9"/>
      <c r="G78" s="9" t="s">
        <v>16</v>
      </c>
      <c r="H78" s="9"/>
      <c r="I78" s="9"/>
      <c r="J78" s="9"/>
      <c r="K78" s="9"/>
      <c r="L78" s="9"/>
      <c r="M78" s="9"/>
      <c r="N78" s="9"/>
    </row>
    <row r="79" spans="1:14" ht="15.75" customHeight="1" x14ac:dyDescent="0.25">
      <c r="A79" s="23">
        <v>71</v>
      </c>
      <c r="B79" s="23" t="s">
        <v>155</v>
      </c>
      <c r="C79" s="24" t="s">
        <v>156</v>
      </c>
      <c r="D79" s="9">
        <f t="shared" si="1"/>
        <v>0</v>
      </c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15.75" customHeight="1" x14ac:dyDescent="0.25">
      <c r="A80" s="23">
        <v>72</v>
      </c>
      <c r="B80" s="23" t="s">
        <v>157</v>
      </c>
      <c r="C80" s="24" t="s">
        <v>158</v>
      </c>
      <c r="D80" s="9">
        <f t="shared" si="1"/>
        <v>0</v>
      </c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ht="15.75" customHeight="1" x14ac:dyDescent="0.25">
      <c r="A81" s="23">
        <v>73</v>
      </c>
      <c r="B81" s="23" t="s">
        <v>159</v>
      </c>
      <c r="C81" s="24" t="s">
        <v>160</v>
      </c>
      <c r="D81" s="9">
        <f t="shared" si="1"/>
        <v>0</v>
      </c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ht="15.75" customHeight="1" x14ac:dyDescent="0.25">
      <c r="A82" s="23">
        <v>74</v>
      </c>
      <c r="B82" s="23" t="s">
        <v>161</v>
      </c>
      <c r="C82" s="24" t="s">
        <v>162</v>
      </c>
      <c r="D82" s="9">
        <f t="shared" si="1"/>
        <v>0</v>
      </c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15.75" customHeight="1" x14ac:dyDescent="0.25">
      <c r="A83" s="23">
        <v>75</v>
      </c>
      <c r="B83" s="23" t="s">
        <v>163</v>
      </c>
      <c r="C83" s="24" t="s">
        <v>164</v>
      </c>
      <c r="D83" s="9">
        <f t="shared" si="1"/>
        <v>5</v>
      </c>
      <c r="E83" s="9" t="s">
        <v>16</v>
      </c>
      <c r="F83" s="9"/>
      <c r="G83" s="9" t="s">
        <v>16</v>
      </c>
      <c r="H83" s="9"/>
      <c r="I83" s="9" t="s">
        <v>16</v>
      </c>
      <c r="J83" s="9" t="s">
        <v>16</v>
      </c>
      <c r="K83" s="9"/>
      <c r="L83" s="9"/>
      <c r="M83" s="9" t="s">
        <v>16</v>
      </c>
      <c r="N83" s="9"/>
    </row>
    <row r="84" spans="1:14" ht="15.75" customHeight="1" x14ac:dyDescent="0.25">
      <c r="A84" s="23">
        <v>76</v>
      </c>
      <c r="B84" s="23" t="s">
        <v>165</v>
      </c>
      <c r="C84" s="24" t="s">
        <v>166</v>
      </c>
      <c r="D84" s="9">
        <f t="shared" si="1"/>
        <v>0</v>
      </c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ht="15.75" customHeight="1" x14ac:dyDescent="0.25">
      <c r="A85" s="23">
        <v>77</v>
      </c>
      <c r="B85" s="23" t="s">
        <v>167</v>
      </c>
      <c r="C85" s="24" t="s">
        <v>168</v>
      </c>
      <c r="D85" s="9">
        <f t="shared" si="1"/>
        <v>0</v>
      </c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15.75" customHeight="1" x14ac:dyDescent="0.25">
      <c r="A86" s="23">
        <v>78</v>
      </c>
      <c r="B86" s="23" t="s">
        <v>169</v>
      </c>
      <c r="C86" s="24" t="s">
        <v>170</v>
      </c>
      <c r="D86" s="9">
        <f t="shared" si="1"/>
        <v>6</v>
      </c>
      <c r="E86" s="9" t="s">
        <v>16</v>
      </c>
      <c r="F86" s="9"/>
      <c r="G86" s="9" t="s">
        <v>16</v>
      </c>
      <c r="H86" s="9" t="s">
        <v>16</v>
      </c>
      <c r="I86" s="9"/>
      <c r="J86" s="9" t="s">
        <v>16</v>
      </c>
      <c r="K86" s="9"/>
      <c r="L86" s="9"/>
      <c r="M86" s="9" t="s">
        <v>16</v>
      </c>
      <c r="N86" s="9" t="s">
        <v>16</v>
      </c>
    </row>
    <row r="87" spans="1:14" ht="15.75" customHeight="1" x14ac:dyDescent="0.25">
      <c r="A87" s="23">
        <v>79</v>
      </c>
      <c r="B87" s="23" t="s">
        <v>171</v>
      </c>
      <c r="C87" s="24" t="s">
        <v>172</v>
      </c>
      <c r="D87" s="9">
        <f t="shared" si="1"/>
        <v>0</v>
      </c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ht="15.75" customHeight="1" x14ac:dyDescent="0.25">
      <c r="A88" s="23">
        <v>80</v>
      </c>
      <c r="B88" s="23" t="s">
        <v>173</v>
      </c>
      <c r="C88" s="24" t="s">
        <v>174</v>
      </c>
      <c r="D88" s="9">
        <f t="shared" si="1"/>
        <v>0</v>
      </c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ht="15.75" customHeight="1" x14ac:dyDescent="0.25">
      <c r="A89" s="23">
        <v>81</v>
      </c>
      <c r="B89" s="23" t="s">
        <v>175</v>
      </c>
      <c r="C89" s="24" t="s">
        <v>176</v>
      </c>
      <c r="D89" s="9">
        <f t="shared" si="1"/>
        <v>0</v>
      </c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4" ht="15.75" customHeight="1" x14ac:dyDescent="0.25">
      <c r="A90" s="23">
        <v>82</v>
      </c>
      <c r="B90" s="23" t="s">
        <v>177</v>
      </c>
      <c r="C90" s="24" t="s">
        <v>178</v>
      </c>
      <c r="D90" s="9">
        <f t="shared" si="1"/>
        <v>4</v>
      </c>
      <c r="E90" s="9"/>
      <c r="F90" s="9"/>
      <c r="G90" s="9" t="s">
        <v>16</v>
      </c>
      <c r="H90" s="9"/>
      <c r="I90" s="9"/>
      <c r="J90" s="9" t="s">
        <v>16</v>
      </c>
      <c r="K90" s="9"/>
      <c r="L90" s="9" t="s">
        <v>16</v>
      </c>
      <c r="M90" s="9"/>
      <c r="N90" s="9" t="s">
        <v>16</v>
      </c>
    </row>
    <row r="91" spans="1:14" ht="15.75" customHeight="1" x14ac:dyDescent="0.25">
      <c r="A91" s="23">
        <v>83</v>
      </c>
      <c r="B91" s="23" t="s">
        <v>179</v>
      </c>
      <c r="C91" s="24" t="s">
        <v>180</v>
      </c>
      <c r="D91" s="9">
        <f t="shared" si="1"/>
        <v>0</v>
      </c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15.75" customHeight="1" x14ac:dyDescent="0.25">
      <c r="A92" s="23">
        <v>84</v>
      </c>
      <c r="B92" s="23" t="s">
        <v>181</v>
      </c>
      <c r="C92" s="24" t="s">
        <v>182</v>
      </c>
      <c r="D92" s="9">
        <f t="shared" si="1"/>
        <v>1</v>
      </c>
      <c r="E92" s="9"/>
      <c r="F92" s="9"/>
      <c r="G92" s="9"/>
      <c r="H92" s="9"/>
      <c r="I92" s="9"/>
      <c r="J92" s="9" t="s">
        <v>16</v>
      </c>
      <c r="K92" s="9"/>
      <c r="L92" s="9"/>
      <c r="M92" s="9"/>
      <c r="N92" s="9"/>
    </row>
    <row r="93" spans="1:14" ht="15.75" customHeight="1" x14ac:dyDescent="0.25">
      <c r="A93" s="23">
        <v>85</v>
      </c>
      <c r="B93" s="23" t="s">
        <v>183</v>
      </c>
      <c r="C93" s="24" t="s">
        <v>184</v>
      </c>
      <c r="D93" s="9">
        <f t="shared" si="1"/>
        <v>8</v>
      </c>
      <c r="E93" s="9" t="s">
        <v>16</v>
      </c>
      <c r="F93" s="9" t="s">
        <v>16</v>
      </c>
      <c r="G93" s="9" t="s">
        <v>16</v>
      </c>
      <c r="H93" s="9" t="s">
        <v>16</v>
      </c>
      <c r="I93" s="9" t="s">
        <v>16</v>
      </c>
      <c r="J93" s="9" t="s">
        <v>16</v>
      </c>
      <c r="K93" s="9"/>
      <c r="L93" s="9" t="s">
        <v>16</v>
      </c>
      <c r="M93" s="9" t="s">
        <v>16</v>
      </c>
      <c r="N93" s="9"/>
    </row>
    <row r="94" spans="1:14" ht="15.75" customHeight="1" x14ac:dyDescent="0.25">
      <c r="A94" s="23">
        <v>86</v>
      </c>
      <c r="B94" s="23" t="s">
        <v>185</v>
      </c>
      <c r="C94" s="24" t="s">
        <v>186</v>
      </c>
      <c r="D94" s="9">
        <f t="shared" si="1"/>
        <v>0</v>
      </c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15.75" customHeight="1" x14ac:dyDescent="0.25">
      <c r="A95" s="23">
        <v>87</v>
      </c>
      <c r="B95" s="23" t="s">
        <v>187</v>
      </c>
      <c r="C95" s="24" t="s">
        <v>188</v>
      </c>
      <c r="D95" s="9">
        <f t="shared" si="1"/>
        <v>0</v>
      </c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1:14" ht="15.75" customHeight="1" x14ac:dyDescent="0.25">
      <c r="A96" s="23">
        <v>88</v>
      </c>
      <c r="B96" s="23" t="s">
        <v>189</v>
      </c>
      <c r="C96" s="24" t="s">
        <v>190</v>
      </c>
      <c r="D96" s="9">
        <f t="shared" si="1"/>
        <v>0</v>
      </c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ht="15.75" customHeight="1" x14ac:dyDescent="0.25">
      <c r="A97" s="23">
        <v>89</v>
      </c>
      <c r="B97" s="23" t="s">
        <v>191</v>
      </c>
      <c r="C97" s="24" t="s">
        <v>192</v>
      </c>
      <c r="D97" s="9">
        <f t="shared" si="1"/>
        <v>0</v>
      </c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1:14" ht="15.75" customHeight="1" x14ac:dyDescent="0.25">
      <c r="A98" s="23">
        <v>90</v>
      </c>
      <c r="B98" s="23" t="s">
        <v>193</v>
      </c>
      <c r="C98" s="24" t="s">
        <v>194</v>
      </c>
      <c r="D98" s="9">
        <f t="shared" si="1"/>
        <v>1</v>
      </c>
      <c r="E98" s="9"/>
      <c r="F98" s="9"/>
      <c r="G98" s="9"/>
      <c r="H98" s="9"/>
      <c r="I98" s="9"/>
      <c r="J98" s="9" t="s">
        <v>16</v>
      </c>
      <c r="K98" s="9"/>
      <c r="L98" s="9"/>
      <c r="M98" s="9"/>
      <c r="N98" s="9"/>
    </row>
    <row r="99" spans="1:14" ht="15.75" customHeight="1" x14ac:dyDescent="0.25">
      <c r="A99" s="23">
        <v>91</v>
      </c>
      <c r="B99" s="23" t="s">
        <v>195</v>
      </c>
      <c r="C99" s="24" t="s">
        <v>196</v>
      </c>
      <c r="D99" s="9">
        <f t="shared" si="1"/>
        <v>3</v>
      </c>
      <c r="E99" s="9"/>
      <c r="F99" s="9"/>
      <c r="G99" s="9" t="s">
        <v>16</v>
      </c>
      <c r="H99" s="9"/>
      <c r="I99" s="9"/>
      <c r="J99" s="9" t="s">
        <v>16</v>
      </c>
      <c r="K99" s="9"/>
      <c r="L99" s="9" t="s">
        <v>16</v>
      </c>
      <c r="M99" s="9"/>
      <c r="N99" s="9"/>
    </row>
    <row r="100" spans="1:14" ht="15.75" customHeight="1" x14ac:dyDescent="0.25">
      <c r="A100" s="23">
        <v>92</v>
      </c>
      <c r="B100" s="23" t="s">
        <v>197</v>
      </c>
      <c r="C100" s="24" t="s">
        <v>198</v>
      </c>
      <c r="D100" s="9">
        <f t="shared" si="1"/>
        <v>1</v>
      </c>
      <c r="E100" s="9"/>
      <c r="F100" s="9"/>
      <c r="G100" s="9"/>
      <c r="H100" s="9"/>
      <c r="I100" s="9"/>
      <c r="J100" s="9"/>
      <c r="K100" s="9"/>
      <c r="L100" s="9"/>
      <c r="M100" s="9"/>
      <c r="N100" s="9" t="s">
        <v>16</v>
      </c>
    </row>
    <row r="101" spans="1:14" ht="15.75" customHeight="1" x14ac:dyDescent="0.25">
      <c r="A101" s="23">
        <v>93</v>
      </c>
      <c r="B101" s="23" t="s">
        <v>199</v>
      </c>
      <c r="C101" s="24" t="s">
        <v>200</v>
      </c>
      <c r="D101" s="9">
        <f t="shared" si="1"/>
        <v>0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1:14" ht="15.75" customHeight="1" x14ac:dyDescent="0.25">
      <c r="A102" s="23">
        <v>94</v>
      </c>
      <c r="B102" s="23" t="s">
        <v>201</v>
      </c>
      <c r="C102" s="24" t="s">
        <v>202</v>
      </c>
      <c r="D102" s="9">
        <f t="shared" si="1"/>
        <v>0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1:14" ht="15.75" customHeight="1" x14ac:dyDescent="0.25">
      <c r="A103" s="23">
        <v>95</v>
      </c>
      <c r="B103" s="23" t="s">
        <v>203</v>
      </c>
      <c r="C103" s="24" t="s">
        <v>204</v>
      </c>
      <c r="D103" s="9">
        <f t="shared" si="1"/>
        <v>0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1:14" ht="15.75" customHeight="1" x14ac:dyDescent="0.25">
      <c r="A104" s="23">
        <v>96</v>
      </c>
      <c r="B104" s="23" t="s">
        <v>205</v>
      </c>
      <c r="C104" s="24" t="s">
        <v>206</v>
      </c>
      <c r="D104" s="9">
        <f t="shared" si="1"/>
        <v>3</v>
      </c>
      <c r="E104" s="9" t="s">
        <v>16</v>
      </c>
      <c r="F104" s="9"/>
      <c r="G104" s="9"/>
      <c r="H104" s="9"/>
      <c r="I104" s="9"/>
      <c r="J104" s="9" t="s">
        <v>16</v>
      </c>
      <c r="K104" s="9"/>
      <c r="L104" s="9" t="s">
        <v>16</v>
      </c>
      <c r="M104" s="9"/>
      <c r="N104" s="9"/>
    </row>
    <row r="105" spans="1:14" ht="15.75" customHeight="1" x14ac:dyDescent="0.25">
      <c r="A105" s="23">
        <v>97</v>
      </c>
      <c r="B105" s="23" t="s">
        <v>207</v>
      </c>
      <c r="C105" s="24" t="s">
        <v>208</v>
      </c>
      <c r="D105" s="9">
        <f t="shared" si="1"/>
        <v>1</v>
      </c>
      <c r="E105" s="9"/>
      <c r="F105" s="9"/>
      <c r="G105" s="9"/>
      <c r="H105" s="9"/>
      <c r="I105" s="9"/>
      <c r="J105" s="9"/>
      <c r="K105" s="9"/>
      <c r="L105" s="9" t="s">
        <v>16</v>
      </c>
      <c r="M105" s="9"/>
      <c r="N105" s="9"/>
    </row>
    <row r="106" spans="1:14" ht="15.75" customHeight="1" x14ac:dyDescent="0.25">
      <c r="A106" s="23">
        <v>98</v>
      </c>
      <c r="B106" s="23" t="s">
        <v>209</v>
      </c>
      <c r="C106" s="24" t="s">
        <v>210</v>
      </c>
      <c r="D106" s="9">
        <f t="shared" si="1"/>
        <v>1</v>
      </c>
      <c r="E106" s="9"/>
      <c r="F106" s="9"/>
      <c r="G106" s="9"/>
      <c r="H106" s="9"/>
      <c r="I106" s="9"/>
      <c r="J106" s="9" t="s">
        <v>16</v>
      </c>
      <c r="K106" s="9"/>
      <c r="L106" s="9"/>
      <c r="M106" s="9"/>
      <c r="N106" s="9"/>
    </row>
    <row r="107" spans="1:14" ht="15.75" customHeight="1" x14ac:dyDescent="0.25">
      <c r="A107" s="23">
        <v>99</v>
      </c>
      <c r="B107" s="23" t="s">
        <v>211</v>
      </c>
      <c r="C107" s="24" t="s">
        <v>212</v>
      </c>
      <c r="D107" s="9">
        <f t="shared" si="1"/>
        <v>1</v>
      </c>
      <c r="E107" s="9"/>
      <c r="F107" s="9"/>
      <c r="G107" s="9"/>
      <c r="H107" s="9" t="s">
        <v>16</v>
      </c>
      <c r="I107" s="9"/>
      <c r="J107" s="9"/>
      <c r="K107" s="9"/>
      <c r="L107" s="9"/>
      <c r="M107" s="9"/>
      <c r="N107" s="9"/>
    </row>
    <row r="108" spans="1:14" ht="15.75" customHeight="1" x14ac:dyDescent="0.25">
      <c r="A108" s="23">
        <v>100</v>
      </c>
      <c r="B108" s="23" t="s">
        <v>213</v>
      </c>
      <c r="C108" s="24" t="s">
        <v>214</v>
      </c>
      <c r="D108" s="9">
        <f t="shared" si="1"/>
        <v>0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1:14" ht="15.75" customHeight="1" x14ac:dyDescent="0.25">
      <c r="A109" s="23">
        <v>101</v>
      </c>
      <c r="B109" s="23" t="s">
        <v>215</v>
      </c>
      <c r="C109" s="24" t="s">
        <v>216</v>
      </c>
      <c r="D109" s="9">
        <f t="shared" si="1"/>
        <v>0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1:14" ht="15.75" customHeight="1" x14ac:dyDescent="0.25">
      <c r="A110" s="23">
        <v>102</v>
      </c>
      <c r="B110" s="23" t="s">
        <v>217</v>
      </c>
      <c r="C110" s="24" t="s">
        <v>218</v>
      </c>
      <c r="D110" s="9">
        <f t="shared" si="1"/>
        <v>7</v>
      </c>
      <c r="E110" s="9" t="s">
        <v>16</v>
      </c>
      <c r="F110" s="9" t="s">
        <v>16</v>
      </c>
      <c r="G110" s="9" t="s">
        <v>16</v>
      </c>
      <c r="H110" s="9" t="s">
        <v>16</v>
      </c>
      <c r="I110" s="9"/>
      <c r="J110" s="9" t="s">
        <v>16</v>
      </c>
      <c r="K110" s="9"/>
      <c r="L110" s="9" t="s">
        <v>16</v>
      </c>
      <c r="M110" s="9" t="s">
        <v>16</v>
      </c>
      <c r="N110" s="9"/>
    </row>
    <row r="111" spans="1:14" ht="15.75" customHeight="1" x14ac:dyDescent="0.25">
      <c r="A111" s="23">
        <v>103</v>
      </c>
      <c r="B111" s="23" t="s">
        <v>219</v>
      </c>
      <c r="C111" s="24" t="s">
        <v>220</v>
      </c>
      <c r="D111" s="9">
        <f t="shared" si="1"/>
        <v>0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 ht="15.75" customHeight="1" x14ac:dyDescent="0.25">
      <c r="A112" s="23">
        <v>104</v>
      </c>
      <c r="B112" s="23" t="s">
        <v>221</v>
      </c>
      <c r="C112" s="24" t="s">
        <v>222</v>
      </c>
      <c r="D112" s="9">
        <f t="shared" si="1"/>
        <v>0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1:14" ht="15.75" customHeight="1" x14ac:dyDescent="0.25">
      <c r="A113" s="23">
        <v>105</v>
      </c>
      <c r="B113" s="23" t="s">
        <v>223</v>
      </c>
      <c r="C113" s="24" t="s">
        <v>224</v>
      </c>
      <c r="D113" s="9">
        <f t="shared" si="1"/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 ht="15.75" customHeight="1" x14ac:dyDescent="0.25">
      <c r="A114" s="23">
        <v>106</v>
      </c>
      <c r="B114" s="23" t="s">
        <v>225</v>
      </c>
      <c r="C114" s="24" t="s">
        <v>226</v>
      </c>
      <c r="D114" s="9">
        <f t="shared" si="1"/>
        <v>1</v>
      </c>
      <c r="E114" s="9"/>
      <c r="F114" s="9"/>
      <c r="G114" s="9"/>
      <c r="H114" s="9"/>
      <c r="I114" s="9"/>
      <c r="J114" s="9" t="s">
        <v>16</v>
      </c>
      <c r="K114" s="9"/>
      <c r="L114" s="9"/>
      <c r="M114" s="9"/>
      <c r="N114" s="9"/>
    </row>
    <row r="115" spans="1:14" ht="15.75" customHeight="1" x14ac:dyDescent="0.25">
      <c r="A115" s="23">
        <v>107</v>
      </c>
      <c r="B115" s="23" t="s">
        <v>227</v>
      </c>
      <c r="C115" s="24" t="s">
        <v>228</v>
      </c>
      <c r="D115" s="9">
        <f t="shared" si="1"/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ht="15.75" customHeight="1" x14ac:dyDescent="0.25">
      <c r="A116" s="23">
        <v>108</v>
      </c>
      <c r="B116" s="23" t="s">
        <v>229</v>
      </c>
      <c r="C116" s="24" t="s">
        <v>230</v>
      </c>
      <c r="D116" s="9">
        <f t="shared" si="1"/>
        <v>1</v>
      </c>
      <c r="E116" s="9"/>
      <c r="F116" s="9"/>
      <c r="G116" s="9"/>
      <c r="H116" s="9"/>
      <c r="I116" s="9"/>
      <c r="J116" s="9" t="s">
        <v>16</v>
      </c>
      <c r="K116" s="9"/>
      <c r="L116" s="9"/>
      <c r="M116" s="9"/>
      <c r="N116" s="9"/>
    </row>
    <row r="117" spans="1:14" ht="15.75" customHeight="1" x14ac:dyDescent="0.25">
      <c r="A117" s="23">
        <v>109</v>
      </c>
      <c r="B117" s="23" t="s">
        <v>231</v>
      </c>
      <c r="C117" s="24" t="s">
        <v>232</v>
      </c>
      <c r="D117" s="9">
        <f t="shared" si="1"/>
        <v>1</v>
      </c>
      <c r="E117" s="9"/>
      <c r="F117" s="9"/>
      <c r="G117" s="9" t="s">
        <v>16</v>
      </c>
      <c r="H117" s="9"/>
      <c r="I117" s="9"/>
      <c r="J117" s="9"/>
      <c r="K117" s="9"/>
      <c r="L117" s="9"/>
      <c r="M117" s="9"/>
      <c r="N117" s="9"/>
    </row>
    <row r="118" spans="1:14" ht="15.75" customHeight="1" x14ac:dyDescent="0.25">
      <c r="A118" s="23">
        <v>110</v>
      </c>
      <c r="B118" s="23" t="s">
        <v>233</v>
      </c>
      <c r="C118" s="24" t="s">
        <v>234</v>
      </c>
      <c r="D118" s="9">
        <f t="shared" si="1"/>
        <v>0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1:14" ht="15.75" customHeight="1" x14ac:dyDescent="0.25">
      <c r="A119" s="23">
        <v>111</v>
      </c>
      <c r="B119" s="23" t="s">
        <v>235</v>
      </c>
      <c r="C119" s="24" t="s">
        <v>236</v>
      </c>
      <c r="D119" s="9">
        <f t="shared" si="1"/>
        <v>0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ht="15.75" customHeight="1" x14ac:dyDescent="0.25">
      <c r="A120" s="23">
        <v>112</v>
      </c>
      <c r="B120" s="23" t="s">
        <v>237</v>
      </c>
      <c r="C120" s="24" t="s">
        <v>238</v>
      </c>
      <c r="D120" s="9">
        <f t="shared" si="1"/>
        <v>0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</row>
    <row r="121" spans="1:14" ht="15.75" customHeight="1" x14ac:dyDescent="0.25">
      <c r="A121" s="23">
        <v>113</v>
      </c>
      <c r="B121" s="23" t="s">
        <v>239</v>
      </c>
      <c r="C121" s="24" t="s">
        <v>240</v>
      </c>
      <c r="D121" s="9">
        <f t="shared" si="1"/>
        <v>0</v>
      </c>
      <c r="E121" s="9"/>
      <c r="F121" s="9"/>
      <c r="G121" s="9"/>
      <c r="H121" s="9"/>
      <c r="I121" s="9"/>
      <c r="J121" s="9"/>
      <c r="K121" s="9"/>
      <c r="L121" s="9"/>
      <c r="M121" s="9"/>
      <c r="N121" s="9"/>
    </row>
    <row r="122" spans="1:14" ht="15.75" customHeight="1" x14ac:dyDescent="0.25">
      <c r="A122" s="23">
        <v>114</v>
      </c>
      <c r="B122" s="23" t="s">
        <v>241</v>
      </c>
      <c r="C122" s="24" t="s">
        <v>242</v>
      </c>
      <c r="D122" s="9">
        <f t="shared" si="1"/>
        <v>0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</row>
    <row r="123" spans="1:14" ht="15.75" customHeight="1" x14ac:dyDescent="0.25">
      <c r="A123" s="23">
        <v>115</v>
      </c>
      <c r="B123" s="23" t="s">
        <v>243</v>
      </c>
      <c r="C123" s="24" t="s">
        <v>244</v>
      </c>
      <c r="D123" s="9">
        <f t="shared" si="1"/>
        <v>0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ht="15.75" customHeight="1" x14ac:dyDescent="0.25">
      <c r="A124" s="23">
        <v>116</v>
      </c>
      <c r="B124" s="23" t="s">
        <v>245</v>
      </c>
      <c r="C124" s="24" t="s">
        <v>246</v>
      </c>
      <c r="D124" s="9">
        <f t="shared" si="1"/>
        <v>0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5.75" customHeight="1" x14ac:dyDescent="0.25">
      <c r="A125" s="23">
        <v>117</v>
      </c>
      <c r="B125" s="23" t="s">
        <v>247</v>
      </c>
      <c r="C125" s="24" t="s">
        <v>248</v>
      </c>
      <c r="D125" s="9">
        <f t="shared" si="1"/>
        <v>0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.75" customHeight="1" x14ac:dyDescent="0.25">
      <c r="A126" s="23">
        <v>118</v>
      </c>
      <c r="B126" s="23" t="s">
        <v>249</v>
      </c>
      <c r="C126" s="24" t="s">
        <v>250</v>
      </c>
      <c r="D126" s="9">
        <f t="shared" si="1"/>
        <v>3</v>
      </c>
      <c r="E126" s="9"/>
      <c r="F126" s="9"/>
      <c r="G126" s="9"/>
      <c r="H126" s="9" t="s">
        <v>16</v>
      </c>
      <c r="I126" s="9" t="s">
        <v>16</v>
      </c>
      <c r="J126" s="9"/>
      <c r="K126" s="9"/>
      <c r="L126" s="9" t="s">
        <v>16</v>
      </c>
      <c r="M126" s="9"/>
      <c r="N126" s="9"/>
    </row>
    <row r="127" spans="1:14" ht="15.75" customHeight="1" x14ac:dyDescent="0.25">
      <c r="A127" s="23">
        <v>119</v>
      </c>
      <c r="B127" s="23" t="s">
        <v>251</v>
      </c>
      <c r="C127" s="24" t="s">
        <v>252</v>
      </c>
      <c r="D127" s="9">
        <f t="shared" si="1"/>
        <v>0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.75" customHeight="1" x14ac:dyDescent="0.25">
      <c r="A128" s="23">
        <v>120</v>
      </c>
      <c r="B128" s="23" t="s">
        <v>253</v>
      </c>
      <c r="C128" s="24" t="s">
        <v>254</v>
      </c>
      <c r="D128" s="9">
        <f t="shared" si="1"/>
        <v>0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.75" customHeight="1" x14ac:dyDescent="0.25">
      <c r="A129" s="23">
        <v>121</v>
      </c>
      <c r="B129" s="23" t="s">
        <v>255</v>
      </c>
      <c r="C129" s="24" t="s">
        <v>256</v>
      </c>
      <c r="D129" s="9">
        <f t="shared" si="1"/>
        <v>0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.75" customHeight="1" x14ac:dyDescent="0.25">
      <c r="A130" s="23">
        <v>122</v>
      </c>
      <c r="B130" s="23" t="s">
        <v>257</v>
      </c>
      <c r="C130" s="24" t="s">
        <v>258</v>
      </c>
      <c r="D130" s="9">
        <f t="shared" si="1"/>
        <v>0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.75" customHeight="1" x14ac:dyDescent="0.25">
      <c r="A131" s="23">
        <v>123</v>
      </c>
      <c r="B131" s="23" t="s">
        <v>259</v>
      </c>
      <c r="C131" s="24" t="s">
        <v>260</v>
      </c>
      <c r="D131" s="9">
        <f t="shared" si="1"/>
        <v>4</v>
      </c>
      <c r="E131" s="9"/>
      <c r="F131" s="9"/>
      <c r="G131" s="9" t="s">
        <v>16</v>
      </c>
      <c r="H131" s="9" t="s">
        <v>16</v>
      </c>
      <c r="I131" s="9"/>
      <c r="J131" s="9" t="s">
        <v>16</v>
      </c>
      <c r="K131" s="9"/>
      <c r="L131" s="9"/>
      <c r="M131" s="9"/>
      <c r="N131" s="9" t="s">
        <v>16</v>
      </c>
    </row>
    <row r="132" spans="1:14" ht="15.75" customHeight="1" x14ac:dyDescent="0.25">
      <c r="A132" s="23">
        <v>124</v>
      </c>
      <c r="B132" s="23" t="s">
        <v>261</v>
      </c>
      <c r="C132" s="24" t="s">
        <v>262</v>
      </c>
      <c r="D132" s="9">
        <f t="shared" si="1"/>
        <v>0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.75" customHeight="1" x14ac:dyDescent="0.25">
      <c r="A133" s="23">
        <v>125</v>
      </c>
      <c r="B133" s="23" t="s">
        <v>263</v>
      </c>
      <c r="C133" s="24" t="s">
        <v>264</v>
      </c>
      <c r="D133" s="9">
        <f t="shared" si="1"/>
        <v>2</v>
      </c>
      <c r="E133" s="9" t="s">
        <v>16</v>
      </c>
      <c r="F133" s="9"/>
      <c r="G133" s="9"/>
      <c r="H133" s="9"/>
      <c r="I133" s="9" t="s">
        <v>16</v>
      </c>
      <c r="J133" s="9"/>
      <c r="K133" s="9"/>
      <c r="L133" s="9"/>
      <c r="M133" s="9"/>
      <c r="N133" s="9"/>
    </row>
    <row r="134" spans="1:14" ht="15.75" customHeight="1" x14ac:dyDescent="0.25">
      <c r="A134" s="23">
        <v>126</v>
      </c>
      <c r="B134" s="23" t="s">
        <v>265</v>
      </c>
      <c r="C134" s="24" t="s">
        <v>266</v>
      </c>
      <c r="D134" s="9">
        <f t="shared" si="1"/>
        <v>6</v>
      </c>
      <c r="E134" s="9" t="s">
        <v>16</v>
      </c>
      <c r="F134" s="9"/>
      <c r="G134" s="9" t="s">
        <v>16</v>
      </c>
      <c r="H134" s="9" t="s">
        <v>16</v>
      </c>
      <c r="I134" s="9"/>
      <c r="J134" s="9" t="s">
        <v>16</v>
      </c>
      <c r="K134" s="9"/>
      <c r="L134" s="9" t="s">
        <v>16</v>
      </c>
      <c r="M134" s="9"/>
      <c r="N134" s="9" t="s">
        <v>16</v>
      </c>
    </row>
    <row r="135" spans="1:14" ht="15.75" customHeight="1" x14ac:dyDescent="0.25">
      <c r="A135" s="23">
        <v>127</v>
      </c>
      <c r="B135" s="23" t="s">
        <v>267</v>
      </c>
      <c r="C135" s="24" t="s">
        <v>268</v>
      </c>
      <c r="D135" s="9">
        <f t="shared" si="1"/>
        <v>0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.75" customHeight="1" x14ac:dyDescent="0.25">
      <c r="A136" s="23">
        <v>128</v>
      </c>
      <c r="B136" s="23" t="s">
        <v>269</v>
      </c>
      <c r="C136" s="24" t="s">
        <v>270</v>
      </c>
      <c r="D136" s="9">
        <f t="shared" si="1"/>
        <v>7</v>
      </c>
      <c r="E136" s="9" t="s">
        <v>16</v>
      </c>
      <c r="F136" s="9" t="s">
        <v>16</v>
      </c>
      <c r="G136" s="9" t="s">
        <v>16</v>
      </c>
      <c r="H136" s="9" t="s">
        <v>16</v>
      </c>
      <c r="I136" s="9" t="s">
        <v>16</v>
      </c>
      <c r="J136" s="9" t="s">
        <v>16</v>
      </c>
      <c r="K136" s="9"/>
      <c r="L136" s="9" t="s">
        <v>16</v>
      </c>
      <c r="M136" s="9"/>
      <c r="N136" s="9"/>
    </row>
    <row r="137" spans="1:14" ht="15.75" customHeight="1" x14ac:dyDescent="0.25">
      <c r="A137" s="23">
        <v>129</v>
      </c>
      <c r="B137" s="23" t="s">
        <v>271</v>
      </c>
      <c r="C137" s="24" t="s">
        <v>272</v>
      </c>
      <c r="D137" s="9">
        <f t="shared" si="1"/>
        <v>3</v>
      </c>
      <c r="E137" s="9"/>
      <c r="F137" s="9"/>
      <c r="G137" s="9"/>
      <c r="H137" s="9" t="s">
        <v>16</v>
      </c>
      <c r="I137" s="9"/>
      <c r="J137" s="9" t="s">
        <v>16</v>
      </c>
      <c r="K137" s="9"/>
      <c r="L137" s="9" t="s">
        <v>16</v>
      </c>
      <c r="M137" s="9"/>
      <c r="N137" s="9"/>
    </row>
    <row r="138" spans="1:14" ht="15.75" customHeight="1" x14ac:dyDescent="0.25">
      <c r="A138" s="23">
        <v>130</v>
      </c>
      <c r="B138" s="23" t="s">
        <v>273</v>
      </c>
      <c r="C138" s="24" t="s">
        <v>274</v>
      </c>
      <c r="D138" s="9">
        <f t="shared" si="1"/>
        <v>5</v>
      </c>
      <c r="E138" s="9" t="s">
        <v>16</v>
      </c>
      <c r="F138" s="9"/>
      <c r="G138" s="9"/>
      <c r="H138" s="9" t="s">
        <v>16</v>
      </c>
      <c r="I138" s="9"/>
      <c r="J138" s="9" t="s">
        <v>16</v>
      </c>
      <c r="K138" s="9"/>
      <c r="L138" s="9" t="s">
        <v>16</v>
      </c>
      <c r="M138" s="9"/>
      <c r="N138" s="9" t="s">
        <v>16</v>
      </c>
    </row>
    <row r="139" spans="1:14" ht="15.75" customHeight="1" x14ac:dyDescent="0.25">
      <c r="A139" s="23">
        <v>131</v>
      </c>
      <c r="B139" s="23" t="s">
        <v>275</v>
      </c>
      <c r="C139" s="24" t="s">
        <v>276</v>
      </c>
      <c r="D139" s="9">
        <f t="shared" si="1"/>
        <v>0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.75" customHeight="1" x14ac:dyDescent="0.25">
      <c r="A140" s="23">
        <v>132</v>
      </c>
      <c r="B140" s="23" t="s">
        <v>277</v>
      </c>
      <c r="C140" s="24" t="s">
        <v>278</v>
      </c>
      <c r="D140" s="9">
        <f t="shared" si="1"/>
        <v>0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.75" customHeight="1" x14ac:dyDescent="0.25">
      <c r="A141" s="23">
        <v>133</v>
      </c>
      <c r="B141" s="23" t="s">
        <v>279</v>
      </c>
      <c r="C141" s="24" t="s">
        <v>280</v>
      </c>
      <c r="D141" s="9">
        <f t="shared" si="1"/>
        <v>0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.75" customHeight="1" x14ac:dyDescent="0.25">
      <c r="A142" s="23">
        <v>134</v>
      </c>
      <c r="B142" s="23" t="s">
        <v>281</v>
      </c>
      <c r="C142" s="24" t="s">
        <v>282</v>
      </c>
      <c r="D142" s="9">
        <f t="shared" si="1"/>
        <v>0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.75" customHeight="1" x14ac:dyDescent="0.25">
      <c r="A143" s="23">
        <v>135</v>
      </c>
      <c r="B143" s="23" t="s">
        <v>283</v>
      </c>
      <c r="C143" s="24" t="s">
        <v>284</v>
      </c>
      <c r="D143" s="9">
        <f t="shared" si="1"/>
        <v>0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.75" customHeight="1" x14ac:dyDescent="0.25">
      <c r="A144" s="23">
        <v>136</v>
      </c>
      <c r="B144" s="23" t="s">
        <v>285</v>
      </c>
      <c r="C144" s="24" t="s">
        <v>286</v>
      </c>
      <c r="D144" s="9">
        <f t="shared" si="1"/>
        <v>7</v>
      </c>
      <c r="E144" s="9" t="s">
        <v>16</v>
      </c>
      <c r="F144" s="9" t="s">
        <v>16</v>
      </c>
      <c r="G144" s="9"/>
      <c r="H144" s="9" t="s">
        <v>16</v>
      </c>
      <c r="I144" s="9"/>
      <c r="J144" s="9" t="s">
        <v>16</v>
      </c>
      <c r="K144" s="9"/>
      <c r="L144" s="9" t="s">
        <v>16</v>
      </c>
      <c r="M144" s="9" t="s">
        <v>16</v>
      </c>
      <c r="N144" s="9" t="s">
        <v>16</v>
      </c>
    </row>
    <row r="145" spans="1:14" ht="15.75" customHeight="1" x14ac:dyDescent="0.25">
      <c r="A145" s="23">
        <v>137</v>
      </c>
      <c r="B145" s="23" t="s">
        <v>287</v>
      </c>
      <c r="C145" s="24" t="s">
        <v>288</v>
      </c>
      <c r="D145" s="9">
        <f t="shared" si="1"/>
        <v>6</v>
      </c>
      <c r="E145" s="9" t="s">
        <v>16</v>
      </c>
      <c r="F145" s="9" t="s">
        <v>16</v>
      </c>
      <c r="G145" s="9" t="s">
        <v>16</v>
      </c>
      <c r="H145" s="9" t="s">
        <v>16</v>
      </c>
      <c r="I145" s="9"/>
      <c r="J145" s="9" t="s">
        <v>16</v>
      </c>
      <c r="K145" s="9"/>
      <c r="L145" s="9"/>
      <c r="M145" s="9"/>
      <c r="N145" s="9" t="s">
        <v>16</v>
      </c>
    </row>
    <row r="146" spans="1:14" ht="15.75" customHeight="1" x14ac:dyDescent="0.25">
      <c r="A146" s="23">
        <v>138</v>
      </c>
      <c r="B146" s="23" t="s">
        <v>289</v>
      </c>
      <c r="C146" s="24" t="s">
        <v>290</v>
      </c>
      <c r="D146" s="9">
        <f t="shared" si="1"/>
        <v>0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.75" customHeight="1" x14ac:dyDescent="0.25">
      <c r="A147" s="23">
        <v>139</v>
      </c>
      <c r="B147" s="23" t="s">
        <v>291</v>
      </c>
      <c r="C147" s="24" t="s">
        <v>292</v>
      </c>
      <c r="D147" s="9">
        <f t="shared" si="1"/>
        <v>0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.75" customHeight="1" x14ac:dyDescent="0.25">
      <c r="A148" s="23">
        <v>140</v>
      </c>
      <c r="B148" s="23" t="s">
        <v>293</v>
      </c>
      <c r="C148" s="24" t="s">
        <v>294</v>
      </c>
      <c r="D148" s="9">
        <f t="shared" si="1"/>
        <v>7</v>
      </c>
      <c r="E148" s="9" t="s">
        <v>16</v>
      </c>
      <c r="F148" s="9"/>
      <c r="G148" s="9" t="s">
        <v>16</v>
      </c>
      <c r="H148" s="9" t="s">
        <v>16</v>
      </c>
      <c r="I148" s="9" t="s">
        <v>16</v>
      </c>
      <c r="J148" s="9" t="s">
        <v>16</v>
      </c>
      <c r="K148" s="9"/>
      <c r="L148" s="9" t="s">
        <v>16</v>
      </c>
      <c r="M148" s="9"/>
      <c r="N148" s="9" t="s">
        <v>16</v>
      </c>
    </row>
    <row r="149" spans="1:14" ht="15.75" customHeight="1" x14ac:dyDescent="0.25">
      <c r="A149" s="23">
        <v>141</v>
      </c>
      <c r="B149" s="23" t="s">
        <v>295</v>
      </c>
      <c r="C149" s="24" t="s">
        <v>296</v>
      </c>
      <c r="D149" s="9">
        <f t="shared" si="1"/>
        <v>5</v>
      </c>
      <c r="E149" s="9" t="s">
        <v>16</v>
      </c>
      <c r="F149" s="9"/>
      <c r="G149" s="9" t="s">
        <v>16</v>
      </c>
      <c r="H149" s="9"/>
      <c r="I149" s="9"/>
      <c r="J149" s="9" t="s">
        <v>16</v>
      </c>
      <c r="K149" s="9"/>
      <c r="L149" s="9" t="s">
        <v>16</v>
      </c>
      <c r="M149" s="9"/>
      <c r="N149" s="9" t="s">
        <v>16</v>
      </c>
    </row>
    <row r="150" spans="1:14" ht="15.75" customHeight="1" x14ac:dyDescent="0.25">
      <c r="A150" s="23">
        <v>142</v>
      </c>
      <c r="B150" s="23" t="s">
        <v>297</v>
      </c>
      <c r="C150" s="24" t="s">
        <v>298</v>
      </c>
      <c r="D150" s="9">
        <f t="shared" si="1"/>
        <v>0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.75" customHeight="1" x14ac:dyDescent="0.25">
      <c r="A151" s="23">
        <v>143</v>
      </c>
      <c r="B151" s="23" t="s">
        <v>299</v>
      </c>
      <c r="C151" s="24" t="s">
        <v>300</v>
      </c>
      <c r="D151" s="9">
        <f t="shared" si="1"/>
        <v>0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.75" customHeight="1" x14ac:dyDescent="0.25">
      <c r="A152" s="23">
        <v>144</v>
      </c>
      <c r="B152" s="23" t="s">
        <v>301</v>
      </c>
      <c r="C152" s="24" t="s">
        <v>302</v>
      </c>
      <c r="D152" s="9">
        <f t="shared" si="1"/>
        <v>7</v>
      </c>
      <c r="E152" s="9" t="s">
        <v>16</v>
      </c>
      <c r="F152" s="9"/>
      <c r="G152" s="9" t="s">
        <v>16</v>
      </c>
      <c r="H152" s="9" t="s">
        <v>16</v>
      </c>
      <c r="I152" s="9"/>
      <c r="J152" s="9" t="s">
        <v>16</v>
      </c>
      <c r="K152" s="9"/>
      <c r="L152" s="9" t="s">
        <v>16</v>
      </c>
      <c r="M152" s="9" t="s">
        <v>16</v>
      </c>
      <c r="N152" s="9" t="s">
        <v>16</v>
      </c>
    </row>
    <row r="153" spans="1:14" ht="15.75" customHeight="1" x14ac:dyDescent="0.25">
      <c r="A153" s="23">
        <v>145</v>
      </c>
      <c r="B153" s="23" t="s">
        <v>303</v>
      </c>
      <c r="C153" s="24" t="s">
        <v>304</v>
      </c>
      <c r="D153" s="9">
        <f t="shared" si="1"/>
        <v>1</v>
      </c>
      <c r="E153" s="9"/>
      <c r="F153" s="9"/>
      <c r="G153" s="9"/>
      <c r="H153" s="9"/>
      <c r="I153" s="9"/>
      <c r="J153" s="9" t="s">
        <v>16</v>
      </c>
      <c r="K153" s="9"/>
      <c r="L153" s="9"/>
      <c r="M153" s="9"/>
      <c r="N153" s="9"/>
    </row>
    <row r="154" spans="1:14" ht="15.75" customHeight="1" x14ac:dyDescent="0.25">
      <c r="A154" s="23">
        <v>146</v>
      </c>
      <c r="B154" s="23" t="s">
        <v>305</v>
      </c>
      <c r="C154" s="24" t="s">
        <v>306</v>
      </c>
      <c r="D154" s="9">
        <f t="shared" si="1"/>
        <v>0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5.75" customHeight="1" x14ac:dyDescent="0.25">
      <c r="A155" s="23">
        <v>147</v>
      </c>
      <c r="B155" s="23" t="s">
        <v>307</v>
      </c>
      <c r="C155" s="24" t="s">
        <v>308</v>
      </c>
      <c r="D155" s="9">
        <f t="shared" si="1"/>
        <v>0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.75" customHeight="1" x14ac:dyDescent="0.25">
      <c r="A156" s="23">
        <v>148</v>
      </c>
      <c r="B156" s="23" t="s">
        <v>309</v>
      </c>
      <c r="C156" s="24" t="s">
        <v>310</v>
      </c>
      <c r="D156" s="9">
        <f t="shared" si="1"/>
        <v>1</v>
      </c>
      <c r="E156" s="9"/>
      <c r="F156" s="9"/>
      <c r="G156" s="9" t="s">
        <v>16</v>
      </c>
      <c r="H156" s="9"/>
      <c r="I156" s="9"/>
      <c r="J156" s="9"/>
      <c r="K156" s="9"/>
      <c r="L156" s="9"/>
      <c r="M156" s="9"/>
      <c r="N156" s="9"/>
    </row>
    <row r="157" spans="1:14" ht="15.75" customHeight="1" x14ac:dyDescent="0.25">
      <c r="A157" s="23">
        <v>149</v>
      </c>
      <c r="B157" s="23" t="s">
        <v>311</v>
      </c>
      <c r="C157" s="24" t="s">
        <v>312</v>
      </c>
      <c r="D157" s="9">
        <f t="shared" si="1"/>
        <v>0</v>
      </c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.75" customHeight="1" x14ac:dyDescent="0.25">
      <c r="A158" s="23">
        <v>150</v>
      </c>
      <c r="B158" s="23" t="s">
        <v>313</v>
      </c>
      <c r="C158" s="24" t="s">
        <v>314</v>
      </c>
      <c r="D158" s="9">
        <f t="shared" si="1"/>
        <v>2</v>
      </c>
      <c r="E158" s="9"/>
      <c r="F158" s="9"/>
      <c r="G158" s="9" t="s">
        <v>16</v>
      </c>
      <c r="H158" s="9"/>
      <c r="I158" s="9"/>
      <c r="J158" s="9" t="s">
        <v>16</v>
      </c>
      <c r="K158" s="9"/>
      <c r="L158" s="9"/>
      <c r="M158" s="9"/>
      <c r="N158" s="9"/>
    </row>
    <row r="159" spans="1:14" ht="15.75" customHeight="1" x14ac:dyDescent="0.25">
      <c r="A159" s="23">
        <v>151</v>
      </c>
      <c r="B159" s="23" t="s">
        <v>315</v>
      </c>
      <c r="C159" s="24" t="s">
        <v>316</v>
      </c>
      <c r="D159" s="9">
        <f t="shared" si="1"/>
        <v>1</v>
      </c>
      <c r="E159" s="9"/>
      <c r="F159" s="9"/>
      <c r="G159" s="9"/>
      <c r="H159" s="9"/>
      <c r="I159" s="9"/>
      <c r="J159" s="9" t="s">
        <v>16</v>
      </c>
      <c r="K159" s="9"/>
      <c r="L159" s="9"/>
      <c r="M159" s="9"/>
      <c r="N159" s="9"/>
    </row>
    <row r="160" spans="1:14" ht="15.75" customHeight="1" x14ac:dyDescent="0.25">
      <c r="A160" s="23">
        <v>152</v>
      </c>
      <c r="B160" s="23" t="s">
        <v>317</v>
      </c>
      <c r="C160" s="24" t="s">
        <v>318</v>
      </c>
      <c r="D160" s="9">
        <f t="shared" si="1"/>
        <v>1</v>
      </c>
      <c r="E160" s="9"/>
      <c r="F160" s="9"/>
      <c r="G160" s="9"/>
      <c r="H160" s="9"/>
      <c r="I160" s="9"/>
      <c r="J160" s="9" t="s">
        <v>16</v>
      </c>
      <c r="K160" s="9"/>
      <c r="L160" s="9"/>
      <c r="M160" s="9"/>
      <c r="N160" s="9"/>
    </row>
    <row r="161" spans="1:14" ht="15.75" customHeight="1" x14ac:dyDescent="0.25">
      <c r="A161" s="23">
        <v>153</v>
      </c>
      <c r="B161" s="23" t="s">
        <v>319</v>
      </c>
      <c r="C161" s="24" t="s">
        <v>320</v>
      </c>
      <c r="D161" s="9">
        <f t="shared" si="1"/>
        <v>9</v>
      </c>
      <c r="E161" s="9" t="s">
        <v>16</v>
      </c>
      <c r="F161" s="9" t="s">
        <v>16</v>
      </c>
      <c r="G161" s="9" t="s">
        <v>16</v>
      </c>
      <c r="H161" s="9" t="s">
        <v>16</v>
      </c>
      <c r="I161" s="9"/>
      <c r="J161" s="9" t="s">
        <v>16</v>
      </c>
      <c r="K161" s="9" t="s">
        <v>16</v>
      </c>
      <c r="L161" s="9" t="s">
        <v>16</v>
      </c>
      <c r="M161" s="9" t="s">
        <v>16</v>
      </c>
      <c r="N161" s="9" t="s">
        <v>16</v>
      </c>
    </row>
    <row r="162" spans="1:14" ht="15.75" customHeight="1" x14ac:dyDescent="0.25">
      <c r="A162" s="23">
        <v>154</v>
      </c>
      <c r="B162" s="23" t="s">
        <v>321</v>
      </c>
      <c r="C162" s="24" t="s">
        <v>322</v>
      </c>
      <c r="D162" s="9">
        <f t="shared" si="1"/>
        <v>5</v>
      </c>
      <c r="E162" s="9" t="s">
        <v>16</v>
      </c>
      <c r="F162" s="9"/>
      <c r="G162" s="9" t="s">
        <v>16</v>
      </c>
      <c r="H162" s="9"/>
      <c r="I162" s="9"/>
      <c r="J162" s="9" t="s">
        <v>16</v>
      </c>
      <c r="K162" s="9"/>
      <c r="L162" s="9" t="s">
        <v>16</v>
      </c>
      <c r="M162" s="9"/>
      <c r="N162" s="9" t="s">
        <v>16</v>
      </c>
    </row>
    <row r="163" spans="1:14" ht="15.75" customHeight="1" x14ac:dyDescent="0.25">
      <c r="A163" s="23">
        <v>155</v>
      </c>
      <c r="B163" s="23" t="s">
        <v>323</v>
      </c>
      <c r="C163" s="24" t="s">
        <v>324</v>
      </c>
      <c r="D163" s="9">
        <f t="shared" si="1"/>
        <v>0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.75" customHeight="1" x14ac:dyDescent="0.25">
      <c r="A164" s="23">
        <v>156</v>
      </c>
      <c r="B164" s="23" t="s">
        <v>325</v>
      </c>
      <c r="C164" s="24" t="s">
        <v>326</v>
      </c>
      <c r="D164" s="9">
        <f t="shared" si="1"/>
        <v>0</v>
      </c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.75" customHeight="1" x14ac:dyDescent="0.25">
      <c r="A165" s="23">
        <v>157</v>
      </c>
      <c r="B165" s="23" t="s">
        <v>327</v>
      </c>
      <c r="C165" s="24" t="s">
        <v>328</v>
      </c>
      <c r="D165" s="9">
        <f t="shared" si="1"/>
        <v>4</v>
      </c>
      <c r="E165" s="9"/>
      <c r="F165" s="9"/>
      <c r="G165" s="9"/>
      <c r="H165" s="9" t="s">
        <v>16</v>
      </c>
      <c r="I165" s="9"/>
      <c r="J165" s="9" t="s">
        <v>16</v>
      </c>
      <c r="K165" s="9"/>
      <c r="L165" s="9" t="s">
        <v>16</v>
      </c>
      <c r="M165" s="9" t="s">
        <v>16</v>
      </c>
      <c r="N165" s="9"/>
    </row>
    <row r="166" spans="1:14" ht="15.75" customHeight="1" x14ac:dyDescent="0.25">
      <c r="A166" s="23">
        <v>158</v>
      </c>
      <c r="B166" s="23" t="s">
        <v>329</v>
      </c>
      <c r="C166" s="24" t="s">
        <v>330</v>
      </c>
      <c r="D166" s="9">
        <f t="shared" si="1"/>
        <v>0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.75" customHeight="1" x14ac:dyDescent="0.25">
      <c r="A167" s="23">
        <v>159</v>
      </c>
      <c r="B167" s="23" t="s">
        <v>331</v>
      </c>
      <c r="C167" s="24" t="s">
        <v>332</v>
      </c>
      <c r="D167" s="9">
        <f t="shared" si="1"/>
        <v>0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.75" customHeight="1" x14ac:dyDescent="0.25">
      <c r="A168" s="23">
        <v>160</v>
      </c>
      <c r="B168" s="23" t="s">
        <v>333</v>
      </c>
      <c r="C168" s="24" t="s">
        <v>334</v>
      </c>
      <c r="D168" s="9">
        <f t="shared" si="1"/>
        <v>1</v>
      </c>
      <c r="E168" s="9"/>
      <c r="F168" s="9"/>
      <c r="G168" s="9"/>
      <c r="H168" s="9"/>
      <c r="I168" s="9"/>
      <c r="J168" s="9"/>
      <c r="K168" s="9"/>
      <c r="L168" s="9"/>
      <c r="M168" s="9"/>
      <c r="N168" s="9" t="s">
        <v>16</v>
      </c>
    </row>
    <row r="169" spans="1:14" ht="15.75" customHeight="1" x14ac:dyDescent="0.25">
      <c r="A169" s="23">
        <v>161</v>
      </c>
      <c r="B169" s="23" t="s">
        <v>335</v>
      </c>
      <c r="C169" s="24" t="s">
        <v>336</v>
      </c>
      <c r="D169" s="9">
        <f t="shared" si="1"/>
        <v>0</v>
      </c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.75" customHeight="1" x14ac:dyDescent="0.25">
      <c r="A170" s="23">
        <v>162</v>
      </c>
      <c r="B170" s="23" t="s">
        <v>337</v>
      </c>
      <c r="C170" s="24" t="s">
        <v>338</v>
      </c>
      <c r="D170" s="9">
        <f t="shared" si="1"/>
        <v>0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.75" customHeight="1" x14ac:dyDescent="0.25">
      <c r="A171" s="23">
        <v>163</v>
      </c>
      <c r="B171" s="23" t="s">
        <v>339</v>
      </c>
      <c r="C171" s="24" t="s">
        <v>340</v>
      </c>
      <c r="D171" s="9">
        <f t="shared" si="1"/>
        <v>0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.75" customHeight="1" x14ac:dyDescent="0.25">
      <c r="A172" s="23">
        <v>164</v>
      </c>
      <c r="B172" s="23" t="s">
        <v>341</v>
      </c>
      <c r="C172" s="24" t="s">
        <v>342</v>
      </c>
      <c r="D172" s="9">
        <f t="shared" si="1"/>
        <v>0</v>
      </c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.75" customHeight="1" x14ac:dyDescent="0.25">
      <c r="A173" s="23">
        <v>165</v>
      </c>
      <c r="B173" s="23" t="s">
        <v>343</v>
      </c>
      <c r="C173" s="24" t="s">
        <v>344</v>
      </c>
      <c r="D173" s="9">
        <f t="shared" si="1"/>
        <v>0</v>
      </c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.75" customHeight="1" x14ac:dyDescent="0.25">
      <c r="A174" s="23">
        <v>166</v>
      </c>
      <c r="B174" s="23" t="s">
        <v>345</v>
      </c>
      <c r="C174" s="24" t="s">
        <v>346</v>
      </c>
      <c r="D174" s="9">
        <f t="shared" si="1"/>
        <v>3</v>
      </c>
      <c r="E174" s="9"/>
      <c r="F174" s="9"/>
      <c r="G174" s="9"/>
      <c r="H174" s="9"/>
      <c r="I174" s="9"/>
      <c r="J174" s="9" t="s">
        <v>16</v>
      </c>
      <c r="K174" s="9"/>
      <c r="L174" s="9" t="s">
        <v>16</v>
      </c>
      <c r="M174" s="9"/>
      <c r="N174" s="9" t="s">
        <v>16</v>
      </c>
    </row>
    <row r="175" spans="1:14" ht="15.75" customHeight="1" x14ac:dyDescent="0.25">
      <c r="A175" s="23">
        <v>167</v>
      </c>
      <c r="B175" s="23" t="s">
        <v>347</v>
      </c>
      <c r="C175" s="24" t="s">
        <v>348</v>
      </c>
      <c r="D175" s="9">
        <f t="shared" si="1"/>
        <v>3</v>
      </c>
      <c r="E175" s="9"/>
      <c r="F175" s="9"/>
      <c r="G175" s="9"/>
      <c r="H175" s="9"/>
      <c r="I175" s="9"/>
      <c r="J175" s="9" t="s">
        <v>16</v>
      </c>
      <c r="K175" s="9"/>
      <c r="L175" s="9" t="s">
        <v>16</v>
      </c>
      <c r="M175" s="9"/>
      <c r="N175" s="9" t="s">
        <v>16</v>
      </c>
    </row>
    <row r="176" spans="1:14" ht="15.75" customHeight="1" x14ac:dyDescent="0.25">
      <c r="A176" s="23">
        <v>168</v>
      </c>
      <c r="B176" s="23" t="s">
        <v>349</v>
      </c>
      <c r="C176" s="24" t="s">
        <v>350</v>
      </c>
      <c r="D176" s="9">
        <f t="shared" si="1"/>
        <v>0</v>
      </c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.75" customHeight="1" x14ac:dyDescent="0.25">
      <c r="A177" s="23">
        <v>169</v>
      </c>
      <c r="B177" s="23" t="s">
        <v>351</v>
      </c>
      <c r="C177" s="24" t="s">
        <v>352</v>
      </c>
      <c r="D177" s="9">
        <f t="shared" si="1"/>
        <v>0</v>
      </c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.75" customHeight="1" x14ac:dyDescent="0.25">
      <c r="A178" s="23">
        <v>170</v>
      </c>
      <c r="B178" s="23" t="s">
        <v>353</v>
      </c>
      <c r="C178" s="24" t="s">
        <v>354</v>
      </c>
      <c r="D178" s="9">
        <f t="shared" si="1"/>
        <v>0</v>
      </c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.75" customHeight="1" x14ac:dyDescent="0.25">
      <c r="A179" s="23">
        <v>171</v>
      </c>
      <c r="B179" s="23" t="s">
        <v>355</v>
      </c>
      <c r="C179" s="24" t="s">
        <v>356</v>
      </c>
      <c r="D179" s="9">
        <f t="shared" si="1"/>
        <v>0</v>
      </c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.75" customHeight="1" x14ac:dyDescent="0.25">
      <c r="A180" s="23">
        <v>172</v>
      </c>
      <c r="B180" s="23" t="s">
        <v>357</v>
      </c>
      <c r="C180" s="24" t="s">
        <v>358</v>
      </c>
      <c r="D180" s="9">
        <f t="shared" si="1"/>
        <v>0</v>
      </c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.75" customHeight="1" x14ac:dyDescent="0.25">
      <c r="A181" s="23">
        <v>173</v>
      </c>
      <c r="B181" s="23" t="s">
        <v>359</v>
      </c>
      <c r="C181" s="24" t="s">
        <v>360</v>
      </c>
      <c r="D181" s="9">
        <f t="shared" si="1"/>
        <v>0</v>
      </c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.75" customHeight="1" x14ac:dyDescent="0.25">
      <c r="A182" s="23">
        <v>174</v>
      </c>
      <c r="B182" s="23" t="s">
        <v>361</v>
      </c>
      <c r="C182" s="24" t="s">
        <v>362</v>
      </c>
      <c r="D182" s="9">
        <f t="shared" si="1"/>
        <v>2</v>
      </c>
      <c r="E182" s="9"/>
      <c r="F182" s="9" t="s">
        <v>16</v>
      </c>
      <c r="G182" s="9"/>
      <c r="H182" s="9"/>
      <c r="I182" s="9"/>
      <c r="J182" s="9"/>
      <c r="K182" s="9"/>
      <c r="L182" s="9"/>
      <c r="M182" s="9" t="s">
        <v>16</v>
      </c>
      <c r="N182" s="9"/>
    </row>
    <row r="183" spans="1:14" ht="15.75" customHeight="1" x14ac:dyDescent="0.25">
      <c r="A183" s="23">
        <v>175</v>
      </c>
      <c r="B183" s="23" t="s">
        <v>363</v>
      </c>
      <c r="C183" s="24" t="s">
        <v>364</v>
      </c>
      <c r="D183" s="9">
        <f t="shared" si="1"/>
        <v>0</v>
      </c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15.75" customHeight="1" x14ac:dyDescent="0.25">
      <c r="A184" s="23">
        <v>176</v>
      </c>
      <c r="B184" s="23" t="s">
        <v>365</v>
      </c>
      <c r="C184" s="24" t="s">
        <v>366</v>
      </c>
      <c r="D184" s="9">
        <f t="shared" si="1"/>
        <v>5</v>
      </c>
      <c r="E184" s="9" t="s">
        <v>16</v>
      </c>
      <c r="F184" s="9"/>
      <c r="G184" s="9"/>
      <c r="H184" s="9" t="s">
        <v>16</v>
      </c>
      <c r="I184" s="9"/>
      <c r="J184" s="9" t="s">
        <v>16</v>
      </c>
      <c r="K184" s="9"/>
      <c r="L184" s="9" t="s">
        <v>16</v>
      </c>
      <c r="M184" s="9"/>
      <c r="N184" s="9" t="s">
        <v>16</v>
      </c>
    </row>
    <row r="185" spans="1:14" ht="15.75" customHeight="1" x14ac:dyDescent="0.25">
      <c r="A185" s="23">
        <v>177</v>
      </c>
      <c r="B185" s="23" t="s">
        <v>367</v>
      </c>
      <c r="C185" s="24" t="s">
        <v>368</v>
      </c>
      <c r="D185" s="9">
        <f t="shared" si="1"/>
        <v>0</v>
      </c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5.75" customHeight="1" x14ac:dyDescent="0.25">
      <c r="A186" s="23">
        <v>178</v>
      </c>
      <c r="B186" s="23" t="s">
        <v>369</v>
      </c>
      <c r="C186" s="24" t="s">
        <v>370</v>
      </c>
      <c r="D186" s="9">
        <f t="shared" si="1"/>
        <v>0</v>
      </c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.75" customHeight="1" x14ac:dyDescent="0.25">
      <c r="A187" s="23">
        <v>179</v>
      </c>
      <c r="B187" s="23" t="s">
        <v>371</v>
      </c>
      <c r="C187" s="24" t="s">
        <v>372</v>
      </c>
      <c r="D187" s="9">
        <f t="shared" si="1"/>
        <v>2</v>
      </c>
      <c r="E187" s="9"/>
      <c r="F187" s="9"/>
      <c r="G187" s="9" t="s">
        <v>16</v>
      </c>
      <c r="H187" s="9"/>
      <c r="I187" s="9" t="s">
        <v>16</v>
      </c>
      <c r="J187" s="9"/>
      <c r="K187" s="9"/>
      <c r="L187" s="9"/>
      <c r="M187" s="9"/>
      <c r="N187" s="9"/>
    </row>
    <row r="188" spans="1:14" ht="15.75" customHeight="1" x14ac:dyDescent="0.25">
      <c r="A188" s="23">
        <v>180</v>
      </c>
      <c r="B188" s="23" t="s">
        <v>373</v>
      </c>
      <c r="C188" s="24" t="s">
        <v>374</v>
      </c>
      <c r="D188" s="9">
        <f t="shared" si="1"/>
        <v>0</v>
      </c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.75" customHeight="1" x14ac:dyDescent="0.25">
      <c r="A189" s="23">
        <v>181</v>
      </c>
      <c r="B189" s="23" t="s">
        <v>375</v>
      </c>
      <c r="C189" s="24" t="s">
        <v>376</v>
      </c>
      <c r="D189" s="9">
        <f t="shared" si="1"/>
        <v>0</v>
      </c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.75" customHeight="1" x14ac:dyDescent="0.25">
      <c r="A190" s="23">
        <v>182</v>
      </c>
      <c r="B190" s="23" t="s">
        <v>377</v>
      </c>
      <c r="C190" s="24" t="s">
        <v>378</v>
      </c>
      <c r="D190" s="9">
        <f t="shared" si="1"/>
        <v>0</v>
      </c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.75" customHeight="1" x14ac:dyDescent="0.25">
      <c r="A191" s="23">
        <v>183</v>
      </c>
      <c r="B191" s="23" t="s">
        <v>379</v>
      </c>
      <c r="C191" s="24" t="s">
        <v>380</v>
      </c>
      <c r="D191" s="9">
        <f t="shared" si="1"/>
        <v>9</v>
      </c>
      <c r="E191" s="9" t="s">
        <v>16</v>
      </c>
      <c r="F191" s="9" t="s">
        <v>16</v>
      </c>
      <c r="G191" s="9"/>
      <c r="H191" s="9" t="s">
        <v>16</v>
      </c>
      <c r="I191" s="9" t="s">
        <v>16</v>
      </c>
      <c r="J191" s="9" t="s">
        <v>16</v>
      </c>
      <c r="K191" s="9" t="s">
        <v>16</v>
      </c>
      <c r="L191" s="9" t="s">
        <v>16</v>
      </c>
      <c r="M191" s="9" t="s">
        <v>16</v>
      </c>
      <c r="N191" s="9" t="s">
        <v>16</v>
      </c>
    </row>
    <row r="192" spans="1:14" ht="15.75" customHeight="1" x14ac:dyDescent="0.25">
      <c r="A192" s="23">
        <v>184</v>
      </c>
      <c r="B192" s="23" t="s">
        <v>381</v>
      </c>
      <c r="C192" s="24" t="s">
        <v>382</v>
      </c>
      <c r="D192" s="9">
        <f t="shared" si="1"/>
        <v>0</v>
      </c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.75" customHeight="1" x14ac:dyDescent="0.25">
      <c r="A193" s="23">
        <v>185</v>
      </c>
      <c r="B193" s="23" t="s">
        <v>383</v>
      </c>
      <c r="C193" s="24" t="s">
        <v>384</v>
      </c>
      <c r="D193" s="9">
        <f t="shared" si="1"/>
        <v>7</v>
      </c>
      <c r="E193" s="9"/>
      <c r="F193" s="9" t="s">
        <v>16</v>
      </c>
      <c r="G193" s="9" t="s">
        <v>16</v>
      </c>
      <c r="H193" s="9" t="s">
        <v>16</v>
      </c>
      <c r="I193" s="9" t="s">
        <v>16</v>
      </c>
      <c r="J193" s="9" t="s">
        <v>16</v>
      </c>
      <c r="K193" s="9"/>
      <c r="L193" s="9" t="s">
        <v>16</v>
      </c>
      <c r="M193" s="9" t="s">
        <v>16</v>
      </c>
      <c r="N193" s="9"/>
    </row>
    <row r="194" spans="1:14" ht="15.75" customHeight="1" x14ac:dyDescent="0.25">
      <c r="A194" s="23">
        <v>186</v>
      </c>
      <c r="B194" s="23" t="s">
        <v>385</v>
      </c>
      <c r="C194" s="24" t="s">
        <v>386</v>
      </c>
      <c r="D194" s="9">
        <f t="shared" si="1"/>
        <v>0</v>
      </c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.75" customHeight="1" x14ac:dyDescent="0.25">
      <c r="A195" s="23">
        <v>187</v>
      </c>
      <c r="B195" s="23" t="s">
        <v>387</v>
      </c>
      <c r="C195" s="24" t="s">
        <v>388</v>
      </c>
      <c r="D195" s="9">
        <f t="shared" si="1"/>
        <v>0</v>
      </c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.75" customHeight="1" x14ac:dyDescent="0.25">
      <c r="A196" s="23">
        <v>188</v>
      </c>
      <c r="B196" s="23" t="s">
        <v>389</v>
      </c>
      <c r="C196" s="24" t="s">
        <v>390</v>
      </c>
      <c r="D196" s="9">
        <f t="shared" si="1"/>
        <v>3</v>
      </c>
      <c r="E196" s="9" t="s">
        <v>16</v>
      </c>
      <c r="F196" s="9"/>
      <c r="G196" s="9"/>
      <c r="H196" s="9" t="s">
        <v>16</v>
      </c>
      <c r="I196" s="9"/>
      <c r="J196" s="9"/>
      <c r="K196" s="9"/>
      <c r="L196" s="9"/>
      <c r="M196" s="9" t="s">
        <v>16</v>
      </c>
      <c r="N196" s="9"/>
    </row>
    <row r="197" spans="1:14" ht="15.75" customHeight="1" x14ac:dyDescent="0.25">
      <c r="A197" s="23">
        <v>189</v>
      </c>
      <c r="B197" s="23" t="s">
        <v>391</v>
      </c>
      <c r="C197" s="24" t="s">
        <v>392</v>
      </c>
      <c r="D197" s="9">
        <f t="shared" si="1"/>
        <v>0</v>
      </c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.75" customHeight="1" x14ac:dyDescent="0.25">
      <c r="A198" s="23">
        <v>190</v>
      </c>
      <c r="B198" s="23" t="s">
        <v>393</v>
      </c>
      <c r="C198" s="24" t="s">
        <v>394</v>
      </c>
      <c r="D198" s="9">
        <f t="shared" si="1"/>
        <v>0</v>
      </c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.75" customHeight="1" x14ac:dyDescent="0.25">
      <c r="A199" s="23">
        <v>191</v>
      </c>
      <c r="B199" s="23" t="s">
        <v>395</v>
      </c>
      <c r="C199" s="24" t="s">
        <v>396</v>
      </c>
      <c r="D199" s="9">
        <f t="shared" si="1"/>
        <v>0</v>
      </c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.75" customHeight="1" x14ac:dyDescent="0.25">
      <c r="A200" s="23">
        <v>192</v>
      </c>
      <c r="B200" s="23" t="s">
        <v>397</v>
      </c>
      <c r="C200" s="24" t="s">
        <v>398</v>
      </c>
      <c r="D200" s="9">
        <f t="shared" si="1"/>
        <v>0</v>
      </c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5.75" customHeight="1" x14ac:dyDescent="0.25">
      <c r="A201" s="23">
        <v>193</v>
      </c>
      <c r="B201" s="23" t="s">
        <v>399</v>
      </c>
      <c r="C201" s="24" t="s">
        <v>400</v>
      </c>
      <c r="D201" s="9">
        <f t="shared" si="1"/>
        <v>0</v>
      </c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5.75" customHeight="1" x14ac:dyDescent="0.25">
      <c r="A202" s="23">
        <v>194</v>
      </c>
      <c r="B202" s="23" t="s">
        <v>401</v>
      </c>
      <c r="C202" s="24" t="s">
        <v>402</v>
      </c>
      <c r="D202" s="9">
        <f t="shared" si="1"/>
        <v>2</v>
      </c>
      <c r="E202" s="9"/>
      <c r="F202" s="9"/>
      <c r="G202" s="9"/>
      <c r="H202" s="9" t="s">
        <v>16</v>
      </c>
      <c r="I202" s="9"/>
      <c r="J202" s="9"/>
      <c r="K202" s="9"/>
      <c r="L202" s="9"/>
      <c r="M202" s="9" t="s">
        <v>16</v>
      </c>
      <c r="N202" s="9"/>
    </row>
    <row r="203" spans="1:14" ht="15.75" customHeight="1" x14ac:dyDescent="0.25">
      <c r="A203" s="23">
        <v>195</v>
      </c>
      <c r="B203" s="23" t="s">
        <v>403</v>
      </c>
      <c r="C203" s="24" t="s">
        <v>404</v>
      </c>
      <c r="D203" s="9">
        <f t="shared" si="1"/>
        <v>0</v>
      </c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5.75" customHeight="1" x14ac:dyDescent="0.25">
      <c r="A204" s="23">
        <v>196</v>
      </c>
      <c r="B204" s="23" t="s">
        <v>405</v>
      </c>
      <c r="C204" s="24" t="s">
        <v>406</v>
      </c>
      <c r="D204" s="9">
        <f t="shared" si="1"/>
        <v>0</v>
      </c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5.75" customHeight="1" x14ac:dyDescent="0.25">
      <c r="A205" s="23">
        <v>197</v>
      </c>
      <c r="B205" s="23" t="s">
        <v>407</v>
      </c>
      <c r="C205" s="24" t="s">
        <v>408</v>
      </c>
      <c r="D205" s="9">
        <f t="shared" si="1"/>
        <v>0</v>
      </c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5.75" customHeight="1" x14ac:dyDescent="0.25">
      <c r="A206" s="23">
        <v>198</v>
      </c>
      <c r="B206" s="23" t="s">
        <v>409</v>
      </c>
      <c r="C206" s="24" t="s">
        <v>410</v>
      </c>
      <c r="D206" s="9">
        <f t="shared" si="1"/>
        <v>0</v>
      </c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5.75" customHeight="1" x14ac:dyDescent="0.25">
      <c r="A207" s="23">
        <v>199</v>
      </c>
      <c r="B207" s="23" t="s">
        <v>411</v>
      </c>
      <c r="C207" s="24" t="s">
        <v>412</v>
      </c>
      <c r="D207" s="9">
        <f t="shared" si="1"/>
        <v>0</v>
      </c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5.75" customHeight="1" x14ac:dyDescent="0.25">
      <c r="A208" s="23">
        <v>200</v>
      </c>
      <c r="B208" s="23" t="s">
        <v>413</v>
      </c>
      <c r="C208" s="24" t="s">
        <v>414</v>
      </c>
      <c r="D208" s="9">
        <f t="shared" si="1"/>
        <v>2</v>
      </c>
      <c r="E208" s="9"/>
      <c r="F208" s="9"/>
      <c r="G208" s="9"/>
      <c r="H208" s="9"/>
      <c r="I208" s="9"/>
      <c r="J208" s="9"/>
      <c r="K208" s="9"/>
      <c r="L208" s="9" t="s">
        <v>16</v>
      </c>
      <c r="M208" s="9"/>
      <c r="N208" s="9" t="s">
        <v>16</v>
      </c>
    </row>
    <row r="209" spans="1:14" ht="15.75" customHeight="1" x14ac:dyDescent="0.25">
      <c r="A209" s="23">
        <v>201</v>
      </c>
      <c r="B209" s="23" t="s">
        <v>415</v>
      </c>
      <c r="C209" s="24" t="s">
        <v>416</v>
      </c>
      <c r="D209" s="9">
        <f t="shared" si="1"/>
        <v>0</v>
      </c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5.75" customHeight="1" x14ac:dyDescent="0.25">
      <c r="A210" s="23">
        <v>202</v>
      </c>
      <c r="B210" s="23" t="s">
        <v>417</v>
      </c>
      <c r="C210" s="24" t="s">
        <v>418</v>
      </c>
      <c r="D210" s="9">
        <f t="shared" si="1"/>
        <v>7</v>
      </c>
      <c r="E210" s="9" t="s">
        <v>16</v>
      </c>
      <c r="F210" s="9"/>
      <c r="G210" s="9" t="s">
        <v>16</v>
      </c>
      <c r="H210" s="9" t="s">
        <v>16</v>
      </c>
      <c r="I210" s="9" t="s">
        <v>16</v>
      </c>
      <c r="J210" s="9" t="s">
        <v>16</v>
      </c>
      <c r="K210" s="9"/>
      <c r="L210" s="9" t="s">
        <v>16</v>
      </c>
      <c r="M210" s="9" t="s">
        <v>16</v>
      </c>
      <c r="N210" s="9"/>
    </row>
    <row r="211" spans="1:14" ht="15.75" customHeight="1" x14ac:dyDescent="0.25">
      <c r="A211" s="23">
        <v>203</v>
      </c>
      <c r="B211" s="23" t="s">
        <v>419</v>
      </c>
      <c r="C211" s="24" t="s">
        <v>420</v>
      </c>
      <c r="D211" s="9">
        <f t="shared" si="1"/>
        <v>0</v>
      </c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5.75" customHeight="1" x14ac:dyDescent="0.25">
      <c r="A212" s="23">
        <v>204</v>
      </c>
      <c r="B212" s="23" t="s">
        <v>421</v>
      </c>
      <c r="C212" s="24" t="s">
        <v>422</v>
      </c>
      <c r="D212" s="9">
        <f t="shared" si="1"/>
        <v>0</v>
      </c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5.75" customHeight="1" x14ac:dyDescent="0.25">
      <c r="A213" s="23">
        <v>205</v>
      </c>
      <c r="B213" s="23" t="s">
        <v>423</v>
      </c>
      <c r="C213" s="24" t="s">
        <v>424</v>
      </c>
      <c r="D213" s="9">
        <f t="shared" si="1"/>
        <v>0</v>
      </c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5.75" customHeight="1" x14ac:dyDescent="0.25">
      <c r="A214" s="23">
        <v>206</v>
      </c>
      <c r="B214" s="23" t="s">
        <v>425</v>
      </c>
      <c r="C214" s="24" t="s">
        <v>426</v>
      </c>
      <c r="D214" s="9">
        <f t="shared" si="1"/>
        <v>0</v>
      </c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5.75" customHeight="1" x14ac:dyDescent="0.25">
      <c r="A215" s="23">
        <v>207</v>
      </c>
      <c r="B215" s="23" t="s">
        <v>427</v>
      </c>
      <c r="C215" s="24" t="s">
        <v>428</v>
      </c>
      <c r="D215" s="9">
        <f t="shared" si="1"/>
        <v>0</v>
      </c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5.75" customHeight="1" x14ac:dyDescent="0.25">
      <c r="A216" s="23">
        <v>208</v>
      </c>
      <c r="B216" s="23" t="s">
        <v>429</v>
      </c>
      <c r="C216" s="24" t="s">
        <v>430</v>
      </c>
      <c r="D216" s="9">
        <f t="shared" si="1"/>
        <v>8</v>
      </c>
      <c r="E216" s="9" t="s">
        <v>16</v>
      </c>
      <c r="F216" s="9" t="s">
        <v>16</v>
      </c>
      <c r="G216" s="9" t="s">
        <v>16</v>
      </c>
      <c r="H216" s="9" t="s">
        <v>16</v>
      </c>
      <c r="I216" s="9"/>
      <c r="J216" s="9" t="s">
        <v>16</v>
      </c>
      <c r="K216" s="9"/>
      <c r="L216" s="9" t="s">
        <v>16</v>
      </c>
      <c r="M216" s="9" t="s">
        <v>16</v>
      </c>
      <c r="N216" s="9" t="s">
        <v>16</v>
      </c>
    </row>
    <row r="217" spans="1:14" ht="15.75" customHeight="1" x14ac:dyDescent="0.25">
      <c r="A217" s="23">
        <v>209</v>
      </c>
      <c r="B217" s="23" t="s">
        <v>431</v>
      </c>
      <c r="C217" s="24" t="s">
        <v>432</v>
      </c>
      <c r="D217" s="9">
        <f t="shared" si="1"/>
        <v>1</v>
      </c>
      <c r="E217" s="9"/>
      <c r="F217" s="9"/>
      <c r="G217" s="9"/>
      <c r="H217" s="9"/>
      <c r="I217" s="9"/>
      <c r="J217" s="9"/>
      <c r="K217" s="9"/>
      <c r="L217" s="9"/>
      <c r="M217" s="9" t="s">
        <v>16</v>
      </c>
      <c r="N217" s="9"/>
    </row>
    <row r="218" spans="1:14" ht="15.75" customHeight="1" x14ac:dyDescent="0.25">
      <c r="A218" s="23">
        <v>210</v>
      </c>
      <c r="B218" s="23" t="s">
        <v>433</v>
      </c>
      <c r="C218" s="24" t="s">
        <v>434</v>
      </c>
      <c r="D218" s="9">
        <f t="shared" si="1"/>
        <v>0</v>
      </c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5.75" customHeight="1" x14ac:dyDescent="0.25">
      <c r="A219" s="23">
        <v>211</v>
      </c>
      <c r="B219" s="23" t="s">
        <v>435</v>
      </c>
      <c r="C219" s="24" t="s">
        <v>436</v>
      </c>
      <c r="D219" s="9">
        <f t="shared" si="1"/>
        <v>4</v>
      </c>
      <c r="E219" s="9" t="s">
        <v>16</v>
      </c>
      <c r="F219" s="9"/>
      <c r="G219" s="9"/>
      <c r="H219" s="9"/>
      <c r="I219" s="9"/>
      <c r="J219" s="9" t="s">
        <v>16</v>
      </c>
      <c r="K219" s="9"/>
      <c r="L219" s="9" t="s">
        <v>16</v>
      </c>
      <c r="M219" s="9" t="s">
        <v>16</v>
      </c>
      <c r="N219" s="9"/>
    </row>
    <row r="220" spans="1:14" ht="15.75" customHeight="1" x14ac:dyDescent="0.25">
      <c r="A220" s="23">
        <v>212</v>
      </c>
      <c r="B220" s="23" t="s">
        <v>437</v>
      </c>
      <c r="C220" s="24" t="s">
        <v>438</v>
      </c>
      <c r="D220" s="9">
        <f t="shared" si="1"/>
        <v>0</v>
      </c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5.75" customHeight="1" x14ac:dyDescent="0.25">
      <c r="A221" s="23">
        <v>213</v>
      </c>
      <c r="B221" s="23" t="s">
        <v>439</v>
      </c>
      <c r="C221" s="24" t="s">
        <v>440</v>
      </c>
      <c r="D221" s="9">
        <f t="shared" si="1"/>
        <v>0</v>
      </c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5.75" customHeight="1" x14ac:dyDescent="0.25">
      <c r="A222" s="23">
        <v>214</v>
      </c>
      <c r="B222" s="23" t="s">
        <v>441</v>
      </c>
      <c r="C222" s="24" t="s">
        <v>442</v>
      </c>
      <c r="D222" s="9">
        <f t="shared" si="1"/>
        <v>0</v>
      </c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5.75" customHeight="1" x14ac:dyDescent="0.25">
      <c r="A223" s="23">
        <v>215</v>
      </c>
      <c r="B223" s="23" t="s">
        <v>443</v>
      </c>
      <c r="C223" s="24" t="s">
        <v>444</v>
      </c>
      <c r="D223" s="9">
        <f t="shared" si="1"/>
        <v>0</v>
      </c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5.75" customHeight="1" x14ac:dyDescent="0.25">
      <c r="A224" s="23">
        <v>216</v>
      </c>
      <c r="B224" s="23" t="s">
        <v>445</v>
      </c>
      <c r="C224" s="24" t="s">
        <v>446</v>
      </c>
      <c r="D224" s="9">
        <f t="shared" si="1"/>
        <v>0</v>
      </c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5.75" customHeight="1" x14ac:dyDescent="0.25">
      <c r="A225" s="23">
        <v>217</v>
      </c>
      <c r="B225" s="23" t="s">
        <v>447</v>
      </c>
      <c r="C225" s="24" t="s">
        <v>448</v>
      </c>
      <c r="D225" s="9">
        <f t="shared" si="1"/>
        <v>0</v>
      </c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5.75" customHeight="1" x14ac:dyDescent="0.25">
      <c r="A226" s="23">
        <v>218</v>
      </c>
      <c r="B226" s="23" t="s">
        <v>449</v>
      </c>
      <c r="C226" s="24" t="s">
        <v>450</v>
      </c>
      <c r="D226" s="9">
        <f t="shared" si="1"/>
        <v>0</v>
      </c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5.75" customHeight="1" x14ac:dyDescent="0.25">
      <c r="A227" s="23">
        <v>219</v>
      </c>
      <c r="B227" s="23" t="s">
        <v>451</v>
      </c>
      <c r="C227" s="24" t="s">
        <v>452</v>
      </c>
      <c r="D227" s="9">
        <f t="shared" si="1"/>
        <v>0</v>
      </c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4" ht="15.75" customHeight="1" x14ac:dyDescent="0.25">
      <c r="A228" s="23">
        <v>220</v>
      </c>
      <c r="B228" s="23" t="s">
        <v>453</v>
      </c>
      <c r="C228" s="24" t="s">
        <v>454</v>
      </c>
      <c r="D228" s="9">
        <f t="shared" si="1"/>
        <v>0</v>
      </c>
      <c r="E228" s="9"/>
      <c r="F228" s="9"/>
      <c r="G228" s="9"/>
      <c r="H228" s="9"/>
      <c r="I228" s="9"/>
      <c r="J228" s="9"/>
      <c r="K228" s="9"/>
      <c r="L228" s="9"/>
      <c r="M228" s="9"/>
      <c r="N228" s="9"/>
    </row>
    <row r="229" spans="1:14" ht="15.75" customHeight="1" x14ac:dyDescent="0.25">
      <c r="A229" s="23">
        <v>221</v>
      </c>
      <c r="B229" s="23" t="s">
        <v>455</v>
      </c>
      <c r="C229" s="24" t="s">
        <v>456</v>
      </c>
      <c r="D229" s="9">
        <f t="shared" si="1"/>
        <v>0</v>
      </c>
      <c r="E229" s="9"/>
      <c r="F229" s="9"/>
      <c r="G229" s="9"/>
      <c r="H229" s="9"/>
      <c r="I229" s="9"/>
      <c r="J229" s="9"/>
      <c r="K229" s="9"/>
      <c r="L229" s="9"/>
      <c r="M229" s="9"/>
      <c r="N229" s="9"/>
    </row>
    <row r="230" spans="1:14" ht="15.75" customHeight="1" x14ac:dyDescent="0.25">
      <c r="A230" s="23">
        <v>222</v>
      </c>
      <c r="B230" s="23" t="s">
        <v>457</v>
      </c>
      <c r="C230" s="24" t="s">
        <v>458</v>
      </c>
      <c r="D230" s="9">
        <f t="shared" si="1"/>
        <v>0</v>
      </c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1:14" ht="15.75" customHeight="1" x14ac:dyDescent="0.25">
      <c r="A231" s="23">
        <v>223</v>
      </c>
      <c r="B231" s="23" t="s">
        <v>459</v>
      </c>
      <c r="C231" s="24" t="s">
        <v>460</v>
      </c>
      <c r="D231" s="9">
        <f t="shared" si="1"/>
        <v>0</v>
      </c>
      <c r="E231" s="9"/>
      <c r="F231" s="9"/>
      <c r="G231" s="9"/>
      <c r="H231" s="9"/>
      <c r="I231" s="9"/>
      <c r="J231" s="9"/>
      <c r="K231" s="9"/>
      <c r="L231" s="9"/>
      <c r="M231" s="9"/>
      <c r="N231" s="9"/>
    </row>
    <row r="232" spans="1:14" ht="15.75" customHeight="1" x14ac:dyDescent="0.25">
      <c r="A232" s="23">
        <v>224</v>
      </c>
      <c r="B232" s="23" t="s">
        <v>461</v>
      </c>
      <c r="C232" s="24" t="s">
        <v>462</v>
      </c>
      <c r="D232" s="9">
        <f t="shared" si="1"/>
        <v>0</v>
      </c>
      <c r="E232" s="9"/>
      <c r="F232" s="9"/>
      <c r="G232" s="9"/>
      <c r="H232" s="9"/>
      <c r="I232" s="9"/>
      <c r="J232" s="9"/>
      <c r="K232" s="9"/>
      <c r="L232" s="9"/>
      <c r="M232" s="9"/>
      <c r="N232" s="9"/>
    </row>
    <row r="233" spans="1:14" ht="15.75" customHeight="1" x14ac:dyDescent="0.25">
      <c r="A233" s="23">
        <v>225</v>
      </c>
      <c r="B233" s="23" t="s">
        <v>463</v>
      </c>
      <c r="C233" s="24" t="s">
        <v>464</v>
      </c>
      <c r="D233" s="9">
        <f t="shared" si="1"/>
        <v>0</v>
      </c>
      <c r="E233" s="9"/>
      <c r="F233" s="9"/>
      <c r="G233" s="9"/>
      <c r="H233" s="9"/>
      <c r="I233" s="9"/>
      <c r="J233" s="9"/>
      <c r="K233" s="9"/>
      <c r="L233" s="9"/>
      <c r="M233" s="9"/>
      <c r="N233" s="9"/>
    </row>
    <row r="234" spans="1:14" ht="15.75" customHeight="1" x14ac:dyDescent="0.25">
      <c r="A234" s="23">
        <v>226</v>
      </c>
      <c r="B234" s="23" t="s">
        <v>465</v>
      </c>
      <c r="C234" s="24" t="s">
        <v>466</v>
      </c>
      <c r="D234" s="9">
        <f t="shared" si="1"/>
        <v>0</v>
      </c>
      <c r="E234" s="9"/>
      <c r="F234" s="9"/>
      <c r="G234" s="9"/>
      <c r="H234" s="9"/>
      <c r="I234" s="9"/>
      <c r="J234" s="9"/>
      <c r="K234" s="9"/>
      <c r="L234" s="9"/>
      <c r="M234" s="9"/>
      <c r="N234" s="9"/>
    </row>
    <row r="235" spans="1:14" ht="15.75" customHeight="1" x14ac:dyDescent="0.25">
      <c r="A235" s="23">
        <v>227</v>
      </c>
      <c r="B235" s="23" t="s">
        <v>467</v>
      </c>
      <c r="C235" s="24" t="s">
        <v>468</v>
      </c>
      <c r="D235" s="9">
        <f t="shared" si="1"/>
        <v>0</v>
      </c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1:14" ht="15.75" customHeight="1" x14ac:dyDescent="0.25">
      <c r="A236" s="23">
        <v>228</v>
      </c>
      <c r="B236" s="23" t="s">
        <v>469</v>
      </c>
      <c r="C236" s="24" t="s">
        <v>470</v>
      </c>
      <c r="D236" s="9">
        <f t="shared" si="1"/>
        <v>0</v>
      </c>
      <c r="E236" s="9"/>
      <c r="F236" s="9"/>
      <c r="G236" s="9"/>
      <c r="H236" s="9"/>
      <c r="I236" s="9"/>
      <c r="J236" s="9"/>
      <c r="K236" s="9"/>
      <c r="L236" s="9"/>
      <c r="M236" s="9"/>
      <c r="N236" s="9"/>
    </row>
    <row r="237" spans="1:14" ht="15.75" customHeight="1" x14ac:dyDescent="0.25">
      <c r="A237" s="23">
        <v>229</v>
      </c>
      <c r="B237" s="23" t="s">
        <v>471</v>
      </c>
      <c r="C237" s="24" t="s">
        <v>472</v>
      </c>
      <c r="D237" s="9">
        <f t="shared" si="1"/>
        <v>0</v>
      </c>
      <c r="E237" s="9"/>
      <c r="F237" s="9"/>
      <c r="G237" s="9"/>
      <c r="H237" s="9"/>
      <c r="I237" s="9"/>
      <c r="J237" s="9"/>
      <c r="K237" s="9"/>
      <c r="L237" s="9"/>
      <c r="M237" s="9"/>
      <c r="N237" s="9"/>
    </row>
    <row r="238" spans="1:14" ht="15.75" customHeight="1" x14ac:dyDescent="0.25">
      <c r="A238" s="23">
        <v>230</v>
      </c>
      <c r="B238" s="23" t="s">
        <v>473</v>
      </c>
      <c r="C238" s="24" t="s">
        <v>474</v>
      </c>
      <c r="D238" s="9">
        <f t="shared" si="1"/>
        <v>0</v>
      </c>
      <c r="E238" s="9"/>
      <c r="F238" s="9"/>
      <c r="G238" s="9"/>
      <c r="H238" s="9"/>
      <c r="I238" s="9"/>
      <c r="J238" s="9"/>
      <c r="K238" s="9"/>
      <c r="L238" s="9"/>
      <c r="M238" s="9"/>
      <c r="N238" s="9"/>
    </row>
    <row r="239" spans="1:14" ht="15.75" customHeight="1" x14ac:dyDescent="0.25">
      <c r="A239" s="23">
        <v>231</v>
      </c>
      <c r="B239" s="23" t="s">
        <v>475</v>
      </c>
      <c r="C239" s="24" t="s">
        <v>476</v>
      </c>
      <c r="D239" s="9">
        <f t="shared" si="1"/>
        <v>0</v>
      </c>
      <c r="E239" s="9"/>
      <c r="F239" s="9"/>
      <c r="G239" s="9"/>
      <c r="H239" s="9"/>
      <c r="I239" s="9"/>
      <c r="J239" s="9"/>
      <c r="K239" s="9"/>
      <c r="L239" s="9"/>
      <c r="M239" s="9"/>
      <c r="N239" s="9"/>
    </row>
    <row r="240" spans="1:14" ht="15.75" customHeight="1" x14ac:dyDescent="0.25">
      <c r="A240" s="23">
        <v>232</v>
      </c>
      <c r="B240" s="23" t="s">
        <v>477</v>
      </c>
      <c r="C240" s="24" t="s">
        <v>478</v>
      </c>
      <c r="D240" s="9">
        <f t="shared" si="1"/>
        <v>1</v>
      </c>
      <c r="E240" s="9"/>
      <c r="F240" s="9"/>
      <c r="G240" s="9"/>
      <c r="H240" s="9"/>
      <c r="I240" s="9"/>
      <c r="J240" s="9" t="s">
        <v>16</v>
      </c>
      <c r="K240" s="9"/>
      <c r="L240" s="9"/>
      <c r="M240" s="9"/>
      <c r="N240" s="9"/>
    </row>
    <row r="241" spans="1:14" ht="15.75" customHeight="1" x14ac:dyDescent="0.25">
      <c r="A241" s="23">
        <v>233</v>
      </c>
      <c r="B241" s="23" t="s">
        <v>479</v>
      </c>
      <c r="C241" s="24" t="s">
        <v>480</v>
      </c>
      <c r="D241" s="9">
        <f t="shared" si="1"/>
        <v>0</v>
      </c>
      <c r="E241" s="9"/>
      <c r="F241" s="9"/>
      <c r="G241" s="9"/>
      <c r="H241" s="9"/>
      <c r="I241" s="9"/>
      <c r="J241" s="9"/>
      <c r="K241" s="9"/>
      <c r="L241" s="9"/>
      <c r="M241" s="9"/>
      <c r="N241" s="9"/>
    </row>
    <row r="242" spans="1:14" ht="15.75" customHeight="1" x14ac:dyDescent="0.25">
      <c r="A242" s="23">
        <v>234</v>
      </c>
      <c r="B242" s="23" t="s">
        <v>481</v>
      </c>
      <c r="C242" s="24" t="s">
        <v>482</v>
      </c>
      <c r="D242" s="9">
        <f t="shared" si="1"/>
        <v>0</v>
      </c>
      <c r="E242" s="9"/>
      <c r="F242" s="9"/>
      <c r="G242" s="9"/>
      <c r="H242" s="9"/>
      <c r="I242" s="9"/>
      <c r="J242" s="9"/>
      <c r="K242" s="9"/>
      <c r="L242" s="9"/>
      <c r="M242" s="9"/>
      <c r="N242" s="9"/>
    </row>
    <row r="243" spans="1:14" ht="15.75" customHeight="1" x14ac:dyDescent="0.25">
      <c r="A243" s="23">
        <v>235</v>
      </c>
      <c r="B243" s="23" t="s">
        <v>483</v>
      </c>
      <c r="C243" s="24" t="s">
        <v>484</v>
      </c>
      <c r="D243" s="9">
        <f t="shared" si="1"/>
        <v>0</v>
      </c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1:14" ht="15.75" customHeight="1" x14ac:dyDescent="0.25">
      <c r="A244" s="23">
        <v>236</v>
      </c>
      <c r="B244" s="23" t="s">
        <v>485</v>
      </c>
      <c r="C244" s="24" t="s">
        <v>486</v>
      </c>
      <c r="D244" s="9">
        <f t="shared" si="1"/>
        <v>0</v>
      </c>
      <c r="E244" s="9"/>
      <c r="F244" s="9"/>
      <c r="G244" s="9"/>
      <c r="H244" s="9"/>
      <c r="I244" s="9"/>
      <c r="J244" s="9"/>
      <c r="K244" s="9"/>
      <c r="L244" s="9"/>
      <c r="M244" s="9"/>
      <c r="N244" s="9"/>
    </row>
    <row r="245" spans="1:14" ht="15.75" customHeight="1" x14ac:dyDescent="0.25">
      <c r="A245" s="23">
        <v>237</v>
      </c>
      <c r="B245" s="23" t="s">
        <v>487</v>
      </c>
      <c r="C245" s="24" t="s">
        <v>488</v>
      </c>
      <c r="D245" s="9">
        <f t="shared" si="1"/>
        <v>0</v>
      </c>
      <c r="E245" s="9"/>
      <c r="F245" s="9"/>
      <c r="G245" s="9"/>
      <c r="H245" s="9"/>
      <c r="I245" s="9"/>
      <c r="J245" s="9"/>
      <c r="K245" s="9"/>
      <c r="L245" s="9"/>
      <c r="M245" s="9"/>
      <c r="N245" s="9"/>
    </row>
    <row r="246" spans="1:14" ht="15.75" customHeight="1" x14ac:dyDescent="0.25">
      <c r="A246" s="23">
        <v>238</v>
      </c>
      <c r="B246" s="23" t="s">
        <v>489</v>
      </c>
      <c r="C246" s="24" t="s">
        <v>490</v>
      </c>
      <c r="D246" s="9">
        <f t="shared" si="1"/>
        <v>1</v>
      </c>
      <c r="E246" s="9"/>
      <c r="F246" s="9"/>
      <c r="G246" s="9"/>
      <c r="H246" s="9"/>
      <c r="I246" s="9"/>
      <c r="J246" s="9"/>
      <c r="K246" s="9"/>
      <c r="L246" s="9"/>
      <c r="M246" s="9" t="s">
        <v>16</v>
      </c>
      <c r="N246" s="9"/>
    </row>
    <row r="247" spans="1:14" ht="15.75" customHeight="1" x14ac:dyDescent="0.25">
      <c r="A247" s="23">
        <v>239</v>
      </c>
      <c r="B247" s="23" t="s">
        <v>491</v>
      </c>
      <c r="C247" s="24" t="s">
        <v>492</v>
      </c>
      <c r="D247" s="9">
        <f t="shared" si="1"/>
        <v>0</v>
      </c>
      <c r="E247" s="9"/>
      <c r="F247" s="9"/>
      <c r="G247" s="9"/>
      <c r="H247" s="9"/>
      <c r="I247" s="9"/>
      <c r="J247" s="9"/>
      <c r="K247" s="9"/>
      <c r="L247" s="9"/>
      <c r="M247" s="9"/>
      <c r="N247" s="9"/>
    </row>
    <row r="248" spans="1:14" ht="15.75" customHeight="1" x14ac:dyDescent="0.25">
      <c r="A248" s="23">
        <v>240</v>
      </c>
      <c r="B248" s="23" t="s">
        <v>493</v>
      </c>
      <c r="C248" s="24" t="s">
        <v>494</v>
      </c>
      <c r="D248" s="9">
        <f t="shared" si="1"/>
        <v>0</v>
      </c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1:14" ht="15.75" customHeight="1" x14ac:dyDescent="0.25">
      <c r="A249" s="23">
        <v>241</v>
      </c>
      <c r="B249" s="23" t="s">
        <v>495</v>
      </c>
      <c r="C249" s="24" t="s">
        <v>496</v>
      </c>
      <c r="D249" s="9">
        <f t="shared" si="1"/>
        <v>1</v>
      </c>
      <c r="E249" s="9"/>
      <c r="F249" s="9"/>
      <c r="G249" s="9"/>
      <c r="H249" s="9"/>
      <c r="I249" s="9"/>
      <c r="J249" s="9" t="s">
        <v>16</v>
      </c>
      <c r="K249" s="9"/>
      <c r="L249" s="9"/>
      <c r="M249" s="9"/>
      <c r="N249" s="9"/>
    </row>
    <row r="250" spans="1:14" ht="15.75" customHeight="1" x14ac:dyDescent="0.25">
      <c r="A250" s="23">
        <v>242</v>
      </c>
      <c r="B250" s="23" t="s">
        <v>497</v>
      </c>
      <c r="C250" s="24" t="s">
        <v>498</v>
      </c>
      <c r="D250" s="9">
        <f t="shared" si="1"/>
        <v>0</v>
      </c>
      <c r="E250" s="9"/>
      <c r="F250" s="9"/>
      <c r="G250" s="9"/>
      <c r="H250" s="9"/>
      <c r="I250" s="9"/>
      <c r="J250" s="9"/>
      <c r="K250" s="9"/>
      <c r="L250" s="9"/>
      <c r="M250" s="9"/>
      <c r="N250" s="9"/>
    </row>
    <row r="251" spans="1:14" ht="15.75" customHeight="1" x14ac:dyDescent="0.25">
      <c r="A251" s="23">
        <v>243</v>
      </c>
      <c r="B251" s="23" t="s">
        <v>499</v>
      </c>
      <c r="C251" s="24" t="s">
        <v>500</v>
      </c>
      <c r="D251" s="9">
        <f t="shared" si="1"/>
        <v>0</v>
      </c>
      <c r="E251" s="9"/>
      <c r="F251" s="9"/>
      <c r="G251" s="9"/>
      <c r="H251" s="9"/>
      <c r="I251" s="9"/>
      <c r="J251" s="9"/>
      <c r="K251" s="9"/>
      <c r="L251" s="9"/>
      <c r="M251" s="9"/>
      <c r="N251" s="9"/>
    </row>
    <row r="252" spans="1:14" ht="15.75" customHeight="1" x14ac:dyDescent="0.25">
      <c r="A252" s="23">
        <v>244</v>
      </c>
      <c r="B252" s="23" t="s">
        <v>501</v>
      </c>
      <c r="C252" s="24" t="s">
        <v>502</v>
      </c>
      <c r="D252" s="9">
        <f t="shared" si="1"/>
        <v>1</v>
      </c>
      <c r="E252" s="9"/>
      <c r="F252" s="9"/>
      <c r="G252" s="9"/>
      <c r="H252" s="9"/>
      <c r="I252" s="9"/>
      <c r="J252" s="9" t="s">
        <v>16</v>
      </c>
      <c r="K252" s="9"/>
      <c r="L252" s="9"/>
      <c r="M252" s="9"/>
      <c r="N252" s="9"/>
    </row>
    <row r="253" spans="1:14" ht="15.75" customHeight="1" x14ac:dyDescent="0.25">
      <c r="A253" s="23">
        <v>245</v>
      </c>
      <c r="B253" s="23" t="s">
        <v>503</v>
      </c>
      <c r="C253" s="24" t="s">
        <v>504</v>
      </c>
      <c r="D253" s="9">
        <f t="shared" si="1"/>
        <v>0</v>
      </c>
      <c r="E253" s="9"/>
      <c r="F253" s="9"/>
      <c r="G253" s="9"/>
      <c r="H253" s="9"/>
      <c r="I253" s="9"/>
      <c r="J253" s="9"/>
      <c r="K253" s="9"/>
      <c r="L253" s="9"/>
      <c r="M253" s="9"/>
      <c r="N253" s="9"/>
    </row>
    <row r="254" spans="1:14" ht="15.75" customHeight="1" x14ac:dyDescent="0.25">
      <c r="A254" s="23">
        <v>246</v>
      </c>
      <c r="B254" s="23" t="s">
        <v>505</v>
      </c>
      <c r="C254" s="24" t="s">
        <v>506</v>
      </c>
      <c r="D254" s="9">
        <f t="shared" si="1"/>
        <v>0</v>
      </c>
      <c r="E254" s="9"/>
      <c r="F254" s="9"/>
      <c r="G254" s="9"/>
      <c r="H254" s="9"/>
      <c r="I254" s="9"/>
      <c r="J254" s="9"/>
      <c r="K254" s="9"/>
      <c r="L254" s="9"/>
      <c r="M254" s="9"/>
      <c r="N254" s="9"/>
    </row>
    <row r="255" spans="1:14" ht="15.75" customHeight="1" x14ac:dyDescent="0.25">
      <c r="A255" s="23">
        <v>247</v>
      </c>
      <c r="B255" s="23" t="s">
        <v>507</v>
      </c>
      <c r="C255" s="24" t="s">
        <v>508</v>
      </c>
      <c r="D255" s="9">
        <f t="shared" si="1"/>
        <v>0</v>
      </c>
      <c r="E255" s="9"/>
      <c r="F255" s="9"/>
      <c r="G255" s="9"/>
      <c r="H255" s="9"/>
      <c r="I255" s="9"/>
      <c r="J255" s="9"/>
      <c r="K255" s="9"/>
      <c r="L255" s="9"/>
      <c r="M255" s="9"/>
      <c r="N255" s="9"/>
    </row>
    <row r="256" spans="1:14" ht="15.75" customHeight="1" x14ac:dyDescent="0.25">
      <c r="A256" s="23">
        <v>248</v>
      </c>
      <c r="B256" s="23" t="s">
        <v>509</v>
      </c>
      <c r="C256" s="24" t="s">
        <v>510</v>
      </c>
      <c r="D256" s="9">
        <f t="shared" si="1"/>
        <v>0</v>
      </c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1:14" ht="15.75" customHeight="1" x14ac:dyDescent="0.25">
      <c r="A257" s="23">
        <v>249</v>
      </c>
      <c r="B257" s="23" t="s">
        <v>511</v>
      </c>
      <c r="C257" s="24" t="s">
        <v>512</v>
      </c>
      <c r="D257" s="9">
        <f t="shared" si="1"/>
        <v>0</v>
      </c>
      <c r="E257" s="9"/>
      <c r="F257" s="9"/>
      <c r="G257" s="9"/>
      <c r="H257" s="9"/>
      <c r="I257" s="9"/>
      <c r="J257" s="9"/>
      <c r="K257" s="9"/>
      <c r="L257" s="9"/>
      <c r="M257" s="9"/>
      <c r="N257" s="9"/>
    </row>
    <row r="258" spans="1:14" ht="15.75" customHeight="1" x14ac:dyDescent="0.25">
      <c r="A258" s="23">
        <v>250</v>
      </c>
      <c r="B258" s="23" t="s">
        <v>513</v>
      </c>
      <c r="C258" s="24" t="s">
        <v>514</v>
      </c>
      <c r="D258" s="9">
        <f t="shared" si="1"/>
        <v>0</v>
      </c>
      <c r="E258" s="9"/>
      <c r="F258" s="9"/>
      <c r="G258" s="9"/>
      <c r="H258" s="9"/>
      <c r="I258" s="9"/>
      <c r="J258" s="9"/>
      <c r="K258" s="9"/>
      <c r="L258" s="9"/>
      <c r="M258" s="9"/>
      <c r="N258" s="9"/>
    </row>
    <row r="259" spans="1:14" ht="15.75" customHeight="1" x14ac:dyDescent="0.25">
      <c r="A259" s="23">
        <v>251</v>
      </c>
      <c r="B259" s="23" t="s">
        <v>515</v>
      </c>
      <c r="C259" s="24" t="s">
        <v>516</v>
      </c>
      <c r="D259" s="9">
        <f t="shared" si="1"/>
        <v>0</v>
      </c>
      <c r="E259" s="9"/>
      <c r="F259" s="9"/>
      <c r="G259" s="9"/>
      <c r="H259" s="9"/>
      <c r="I259" s="9"/>
      <c r="J259" s="9"/>
      <c r="K259" s="9"/>
      <c r="L259" s="9"/>
      <c r="M259" s="9"/>
      <c r="N259" s="9"/>
    </row>
    <row r="260" spans="1:14" ht="15.75" customHeight="1" x14ac:dyDescent="0.25">
      <c r="A260" s="23">
        <v>252</v>
      </c>
      <c r="B260" s="23" t="s">
        <v>517</v>
      </c>
      <c r="C260" s="24" t="s">
        <v>518</v>
      </c>
      <c r="D260" s="9">
        <f t="shared" si="1"/>
        <v>0</v>
      </c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1:14" ht="15.75" customHeight="1" x14ac:dyDescent="0.25">
      <c r="A261" s="23">
        <v>253</v>
      </c>
      <c r="B261" s="23" t="s">
        <v>519</v>
      </c>
      <c r="C261" s="24" t="s">
        <v>520</v>
      </c>
      <c r="D261" s="9">
        <f t="shared" si="1"/>
        <v>4</v>
      </c>
      <c r="E261" s="9"/>
      <c r="F261" s="9"/>
      <c r="G261" s="9" t="s">
        <v>16</v>
      </c>
      <c r="H261" s="9" t="s">
        <v>16</v>
      </c>
      <c r="I261" s="9"/>
      <c r="J261" s="9"/>
      <c r="K261" s="9" t="s">
        <v>16</v>
      </c>
      <c r="L261" s="9"/>
      <c r="M261" s="9" t="s">
        <v>16</v>
      </c>
      <c r="N261" s="9"/>
    </row>
    <row r="262" spans="1:14" ht="15.75" customHeight="1" x14ac:dyDescent="0.25">
      <c r="A262" s="23">
        <v>254</v>
      </c>
      <c r="B262" s="23" t="s">
        <v>521</v>
      </c>
      <c r="C262" s="24" t="s">
        <v>522</v>
      </c>
      <c r="D262" s="9">
        <f t="shared" si="1"/>
        <v>5</v>
      </c>
      <c r="E262" s="9"/>
      <c r="F262" s="9" t="s">
        <v>16</v>
      </c>
      <c r="G262" s="9" t="s">
        <v>16</v>
      </c>
      <c r="H262" s="9" t="s">
        <v>16</v>
      </c>
      <c r="I262" s="9"/>
      <c r="J262" s="9" t="s">
        <v>16</v>
      </c>
      <c r="K262" s="9"/>
      <c r="L262" s="9"/>
      <c r="M262" s="9" t="s">
        <v>16</v>
      </c>
      <c r="N262" s="9"/>
    </row>
    <row r="263" spans="1:14" ht="15.75" customHeight="1" x14ac:dyDescent="0.25">
      <c r="A263" s="23">
        <v>255</v>
      </c>
      <c r="B263" s="23" t="s">
        <v>523</v>
      </c>
      <c r="C263" s="24" t="s">
        <v>524</v>
      </c>
      <c r="D263" s="9">
        <f t="shared" si="1"/>
        <v>0</v>
      </c>
      <c r="E263" s="9"/>
      <c r="F263" s="9"/>
      <c r="G263" s="9"/>
      <c r="H263" s="9"/>
      <c r="I263" s="9"/>
      <c r="J263" s="9"/>
      <c r="K263" s="9"/>
      <c r="L263" s="9"/>
      <c r="M263" s="9"/>
      <c r="N263" s="9"/>
    </row>
    <row r="264" spans="1:14" ht="15.75" customHeight="1" x14ac:dyDescent="0.25">
      <c r="A264" s="23">
        <v>256</v>
      </c>
      <c r="B264" s="23" t="s">
        <v>525</v>
      </c>
      <c r="C264" s="24" t="s">
        <v>526</v>
      </c>
      <c r="D264" s="9">
        <f t="shared" ref="D264:D408" si="2">COUNTIF(E264:N264, "x")</f>
        <v>5</v>
      </c>
      <c r="E264" s="9" t="s">
        <v>16</v>
      </c>
      <c r="F264" s="9"/>
      <c r="G264" s="9"/>
      <c r="H264" s="9"/>
      <c r="I264" s="9"/>
      <c r="J264" s="9" t="s">
        <v>16</v>
      </c>
      <c r="K264" s="9"/>
      <c r="L264" s="9" t="s">
        <v>16</v>
      </c>
      <c r="M264" s="9" t="s">
        <v>16</v>
      </c>
      <c r="N264" s="9" t="s">
        <v>16</v>
      </c>
    </row>
    <row r="265" spans="1:14" ht="15.75" customHeight="1" x14ac:dyDescent="0.25">
      <c r="A265" s="23">
        <v>257</v>
      </c>
      <c r="B265" s="23" t="s">
        <v>527</v>
      </c>
      <c r="C265" s="24" t="s">
        <v>528</v>
      </c>
      <c r="D265" s="9">
        <f t="shared" si="2"/>
        <v>1</v>
      </c>
      <c r="E265" s="9"/>
      <c r="F265" s="9"/>
      <c r="G265" s="9"/>
      <c r="H265" s="9"/>
      <c r="I265" s="9"/>
      <c r="J265" s="9" t="s">
        <v>16</v>
      </c>
      <c r="K265" s="9"/>
      <c r="L265" s="9"/>
      <c r="M265" s="9"/>
      <c r="N265" s="9"/>
    </row>
    <row r="266" spans="1:14" ht="15.75" customHeight="1" x14ac:dyDescent="0.25">
      <c r="A266" s="23">
        <v>258</v>
      </c>
      <c r="B266" s="23" t="s">
        <v>529</v>
      </c>
      <c r="C266" s="24" t="s">
        <v>530</v>
      </c>
      <c r="D266" s="9">
        <f t="shared" si="2"/>
        <v>0</v>
      </c>
      <c r="E266" s="9"/>
      <c r="F266" s="9"/>
      <c r="G266" s="9"/>
      <c r="H266" s="9"/>
      <c r="I266" s="9"/>
      <c r="J266" s="9"/>
      <c r="K266" s="9"/>
      <c r="L266" s="9"/>
      <c r="M266" s="9"/>
      <c r="N266" s="9"/>
    </row>
    <row r="267" spans="1:14" ht="15.75" customHeight="1" x14ac:dyDescent="0.25">
      <c r="A267" s="23">
        <v>259</v>
      </c>
      <c r="B267" s="23" t="s">
        <v>531</v>
      </c>
      <c r="C267" s="24" t="s">
        <v>532</v>
      </c>
      <c r="D267" s="9">
        <f t="shared" si="2"/>
        <v>9</v>
      </c>
      <c r="E267" s="9" t="s">
        <v>16</v>
      </c>
      <c r="F267" s="9" t="s">
        <v>16</v>
      </c>
      <c r="G267" s="9" t="s">
        <v>16</v>
      </c>
      <c r="H267" s="9" t="s">
        <v>16</v>
      </c>
      <c r="I267" s="9"/>
      <c r="J267" s="9" t="s">
        <v>16</v>
      </c>
      <c r="K267" s="9" t="s">
        <v>16</v>
      </c>
      <c r="L267" s="9" t="s">
        <v>16</v>
      </c>
      <c r="M267" s="9" t="s">
        <v>16</v>
      </c>
      <c r="N267" s="9" t="s">
        <v>16</v>
      </c>
    </row>
    <row r="268" spans="1:14" ht="15.75" customHeight="1" x14ac:dyDescent="0.25">
      <c r="A268" s="23">
        <v>260</v>
      </c>
      <c r="B268" s="23" t="s">
        <v>533</v>
      </c>
      <c r="C268" s="24" t="s">
        <v>534</v>
      </c>
      <c r="D268" s="9">
        <f t="shared" si="2"/>
        <v>9</v>
      </c>
      <c r="E268" s="9" t="s">
        <v>16</v>
      </c>
      <c r="F268" s="9" t="s">
        <v>16</v>
      </c>
      <c r="G268" s="9" t="s">
        <v>16</v>
      </c>
      <c r="H268" s="9" t="s">
        <v>16</v>
      </c>
      <c r="I268" s="9" t="s">
        <v>16</v>
      </c>
      <c r="J268" s="9"/>
      <c r="K268" s="9" t="s">
        <v>16</v>
      </c>
      <c r="L268" s="9" t="s">
        <v>16</v>
      </c>
      <c r="M268" s="9" t="s">
        <v>16</v>
      </c>
      <c r="N268" s="9" t="s">
        <v>16</v>
      </c>
    </row>
    <row r="269" spans="1:14" ht="15.75" customHeight="1" x14ac:dyDescent="0.25">
      <c r="A269" s="23">
        <v>261</v>
      </c>
      <c r="B269" s="23" t="s">
        <v>535</v>
      </c>
      <c r="C269" s="24" t="s">
        <v>536</v>
      </c>
      <c r="D269" s="9">
        <f t="shared" si="2"/>
        <v>0</v>
      </c>
      <c r="E269" s="9"/>
      <c r="F269" s="9"/>
      <c r="G269" s="9"/>
      <c r="H269" s="9"/>
      <c r="I269" s="9"/>
      <c r="J269" s="9"/>
      <c r="K269" s="9"/>
      <c r="L269" s="9"/>
      <c r="M269" s="9"/>
      <c r="N269" s="9"/>
    </row>
    <row r="270" spans="1:14" ht="15.75" customHeight="1" x14ac:dyDescent="0.25">
      <c r="A270" s="23">
        <v>262</v>
      </c>
      <c r="B270" s="23" t="s">
        <v>537</v>
      </c>
      <c r="C270" s="24" t="s">
        <v>538</v>
      </c>
      <c r="D270" s="9">
        <f t="shared" si="2"/>
        <v>0</v>
      </c>
      <c r="E270" s="9"/>
      <c r="F270" s="9"/>
      <c r="G270" s="9"/>
      <c r="H270" s="9"/>
      <c r="I270" s="9"/>
      <c r="J270" s="9"/>
      <c r="K270" s="9"/>
      <c r="L270" s="9"/>
      <c r="M270" s="9"/>
      <c r="N270" s="9"/>
    </row>
    <row r="271" spans="1:14" ht="15.75" customHeight="1" x14ac:dyDescent="0.25">
      <c r="A271" s="23">
        <v>263</v>
      </c>
      <c r="B271" s="23" t="s">
        <v>539</v>
      </c>
      <c r="C271" s="24" t="s">
        <v>540</v>
      </c>
      <c r="D271" s="9">
        <f t="shared" si="2"/>
        <v>0</v>
      </c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1:14" ht="15.75" customHeight="1" x14ac:dyDescent="0.25">
      <c r="A272" s="23">
        <v>264</v>
      </c>
      <c r="B272" s="23" t="s">
        <v>541</v>
      </c>
      <c r="C272" s="24" t="s">
        <v>542</v>
      </c>
      <c r="D272" s="9">
        <f t="shared" si="2"/>
        <v>0</v>
      </c>
      <c r="E272" s="9"/>
      <c r="F272" s="9"/>
      <c r="G272" s="9"/>
      <c r="H272" s="9"/>
      <c r="I272" s="9"/>
      <c r="J272" s="9"/>
      <c r="K272" s="9"/>
      <c r="L272" s="9"/>
      <c r="M272" s="9"/>
      <c r="N272" s="9"/>
    </row>
    <row r="273" spans="1:14" ht="15.75" customHeight="1" x14ac:dyDescent="0.25">
      <c r="A273" s="23">
        <v>265</v>
      </c>
      <c r="B273" s="23" t="s">
        <v>543</v>
      </c>
      <c r="C273" s="24" t="s">
        <v>544</v>
      </c>
      <c r="D273" s="9">
        <f t="shared" si="2"/>
        <v>2</v>
      </c>
      <c r="E273" s="9" t="s">
        <v>16</v>
      </c>
      <c r="F273" s="9"/>
      <c r="G273" s="9"/>
      <c r="H273" s="9"/>
      <c r="I273" s="9"/>
      <c r="J273" s="9"/>
      <c r="K273" s="9" t="s">
        <v>16</v>
      </c>
      <c r="L273" s="9"/>
      <c r="M273" s="9"/>
      <c r="N273" s="9"/>
    </row>
    <row r="274" spans="1:14" ht="15.75" customHeight="1" x14ac:dyDescent="0.25">
      <c r="A274" s="23">
        <v>266</v>
      </c>
      <c r="B274" s="23" t="s">
        <v>545</v>
      </c>
      <c r="C274" s="24" t="s">
        <v>546</v>
      </c>
      <c r="D274" s="9">
        <f t="shared" si="2"/>
        <v>2</v>
      </c>
      <c r="E274" s="9"/>
      <c r="F274" s="9"/>
      <c r="G274" s="9"/>
      <c r="H274" s="9"/>
      <c r="I274" s="9" t="s">
        <v>16</v>
      </c>
      <c r="J274" s="9"/>
      <c r="K274" s="9" t="s">
        <v>16</v>
      </c>
      <c r="L274" s="9"/>
      <c r="M274" s="9"/>
      <c r="N274" s="9"/>
    </row>
    <row r="275" spans="1:14" ht="15.75" customHeight="1" x14ac:dyDescent="0.25">
      <c r="A275" s="23">
        <v>267</v>
      </c>
      <c r="B275" s="23" t="s">
        <v>547</v>
      </c>
      <c r="C275" s="24" t="s">
        <v>548</v>
      </c>
      <c r="D275" s="9">
        <f t="shared" si="2"/>
        <v>4</v>
      </c>
      <c r="E275" s="9"/>
      <c r="F275" s="9"/>
      <c r="G275" s="9"/>
      <c r="H275" s="9"/>
      <c r="I275" s="9"/>
      <c r="J275" s="9" t="s">
        <v>16</v>
      </c>
      <c r="K275" s="9" t="s">
        <v>16</v>
      </c>
      <c r="L275" s="9"/>
      <c r="M275" s="9" t="s">
        <v>16</v>
      </c>
      <c r="N275" s="9" t="s">
        <v>16</v>
      </c>
    </row>
    <row r="276" spans="1:14" ht="15.75" customHeight="1" x14ac:dyDescent="0.25">
      <c r="A276" s="23">
        <v>268</v>
      </c>
      <c r="B276" s="23" t="s">
        <v>549</v>
      </c>
      <c r="C276" s="24" t="s">
        <v>550</v>
      </c>
      <c r="D276" s="9">
        <f t="shared" si="2"/>
        <v>0</v>
      </c>
      <c r="E276" s="9"/>
      <c r="F276" s="9"/>
      <c r="G276" s="9"/>
      <c r="H276" s="9"/>
      <c r="I276" s="9"/>
      <c r="J276" s="9"/>
      <c r="K276" s="9"/>
      <c r="L276" s="9"/>
      <c r="M276" s="9"/>
      <c r="N276" s="9"/>
    </row>
    <row r="277" spans="1:14" ht="15.75" customHeight="1" x14ac:dyDescent="0.25">
      <c r="A277" s="23">
        <v>269</v>
      </c>
      <c r="B277" s="23" t="s">
        <v>551</v>
      </c>
      <c r="C277" s="24" t="s">
        <v>552</v>
      </c>
      <c r="D277" s="9">
        <f t="shared" si="2"/>
        <v>7</v>
      </c>
      <c r="E277" s="9" t="s">
        <v>16</v>
      </c>
      <c r="F277" s="9"/>
      <c r="G277" s="9"/>
      <c r="H277" s="9" t="s">
        <v>16</v>
      </c>
      <c r="I277" s="9"/>
      <c r="J277" s="9" t="s">
        <v>16</v>
      </c>
      <c r="K277" s="9" t="s">
        <v>16</v>
      </c>
      <c r="L277" s="9" t="s">
        <v>16</v>
      </c>
      <c r="M277" s="9" t="s">
        <v>16</v>
      </c>
      <c r="N277" s="9" t="s">
        <v>16</v>
      </c>
    </row>
    <row r="278" spans="1:14" ht="15.75" customHeight="1" x14ac:dyDescent="0.25">
      <c r="A278" s="23">
        <v>270</v>
      </c>
      <c r="B278" s="23" t="s">
        <v>553</v>
      </c>
      <c r="C278" s="24" t="s">
        <v>554</v>
      </c>
      <c r="D278" s="9">
        <f t="shared" si="2"/>
        <v>0</v>
      </c>
      <c r="E278" s="9"/>
      <c r="F278" s="9"/>
      <c r="G278" s="9"/>
      <c r="H278" s="9"/>
      <c r="I278" s="9"/>
      <c r="J278" s="9"/>
      <c r="K278" s="9"/>
      <c r="L278" s="9"/>
      <c r="M278" s="9"/>
      <c r="N278" s="9"/>
    </row>
    <row r="279" spans="1:14" ht="15.75" customHeight="1" x14ac:dyDescent="0.25">
      <c r="A279" s="23">
        <v>271</v>
      </c>
      <c r="B279" s="23" t="s">
        <v>555</v>
      </c>
      <c r="C279" s="24" t="s">
        <v>556</v>
      </c>
      <c r="D279" s="9">
        <f t="shared" si="2"/>
        <v>2</v>
      </c>
      <c r="E279" s="9" t="s">
        <v>16</v>
      </c>
      <c r="F279" s="9"/>
      <c r="G279" s="9"/>
      <c r="H279" s="9"/>
      <c r="I279" s="9"/>
      <c r="J279" s="9" t="s">
        <v>16</v>
      </c>
      <c r="K279" s="9"/>
      <c r="L279" s="9"/>
      <c r="M279" s="9"/>
      <c r="N279" s="9"/>
    </row>
    <row r="280" spans="1:14" ht="15.75" customHeight="1" x14ac:dyDescent="0.25">
      <c r="A280" s="23">
        <v>272</v>
      </c>
      <c r="B280" s="23" t="s">
        <v>557</v>
      </c>
      <c r="C280" s="24" t="s">
        <v>558</v>
      </c>
      <c r="D280" s="9">
        <f t="shared" si="2"/>
        <v>2</v>
      </c>
      <c r="E280" s="9"/>
      <c r="F280" s="9"/>
      <c r="G280" s="9"/>
      <c r="H280" s="9"/>
      <c r="I280" s="9"/>
      <c r="J280" s="9" t="s">
        <v>16</v>
      </c>
      <c r="K280" s="9"/>
      <c r="L280" s="9" t="s">
        <v>16</v>
      </c>
      <c r="M280" s="9"/>
      <c r="N280" s="9"/>
    </row>
    <row r="281" spans="1:14" ht="15.75" customHeight="1" x14ac:dyDescent="0.25">
      <c r="A281" s="23">
        <v>273</v>
      </c>
      <c r="B281" s="23" t="s">
        <v>559</v>
      </c>
      <c r="C281" s="24" t="s">
        <v>560</v>
      </c>
      <c r="D281" s="9">
        <f t="shared" si="2"/>
        <v>6</v>
      </c>
      <c r="E281" s="9" t="s">
        <v>16</v>
      </c>
      <c r="F281" s="9" t="s">
        <v>16</v>
      </c>
      <c r="G281" s="9" t="s">
        <v>16</v>
      </c>
      <c r="H281" s="9"/>
      <c r="I281" s="9"/>
      <c r="J281" s="9" t="s">
        <v>16</v>
      </c>
      <c r="K281" s="9"/>
      <c r="L281" s="9" t="s">
        <v>16</v>
      </c>
      <c r="M281" s="9" t="s">
        <v>16</v>
      </c>
      <c r="N281" s="9"/>
    </row>
    <row r="282" spans="1:14" ht="15.75" customHeight="1" x14ac:dyDescent="0.25">
      <c r="A282" s="23">
        <v>274</v>
      </c>
      <c r="B282" s="23" t="s">
        <v>561</v>
      </c>
      <c r="C282" s="24" t="s">
        <v>562</v>
      </c>
      <c r="D282" s="9">
        <f t="shared" si="2"/>
        <v>0</v>
      </c>
      <c r="E282" s="9"/>
      <c r="F282" s="9"/>
      <c r="G282" s="9"/>
      <c r="H282" s="9"/>
      <c r="I282" s="9"/>
      <c r="J282" s="9"/>
      <c r="K282" s="9"/>
      <c r="L282" s="9"/>
      <c r="M282" s="9"/>
      <c r="N282" s="9"/>
    </row>
    <row r="283" spans="1:14" ht="15.75" customHeight="1" x14ac:dyDescent="0.25">
      <c r="A283" s="23">
        <v>275</v>
      </c>
      <c r="B283" s="23" t="s">
        <v>563</v>
      </c>
      <c r="C283" s="24" t="s">
        <v>564</v>
      </c>
      <c r="D283" s="9">
        <f t="shared" si="2"/>
        <v>0</v>
      </c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1:14" ht="15.75" customHeight="1" x14ac:dyDescent="0.25">
      <c r="A284" s="23">
        <v>276</v>
      </c>
      <c r="B284" s="23" t="s">
        <v>565</v>
      </c>
      <c r="C284" s="24" t="s">
        <v>566</v>
      </c>
      <c r="D284" s="9">
        <f t="shared" si="2"/>
        <v>0</v>
      </c>
      <c r="E284" s="9"/>
      <c r="F284" s="9"/>
      <c r="G284" s="9"/>
      <c r="H284" s="9"/>
      <c r="I284" s="9"/>
      <c r="J284" s="9"/>
      <c r="K284" s="9"/>
      <c r="L284" s="9"/>
      <c r="M284" s="9"/>
      <c r="N284" s="9"/>
    </row>
    <row r="285" spans="1:14" ht="15.75" customHeight="1" x14ac:dyDescent="0.25">
      <c r="A285" s="23">
        <v>277</v>
      </c>
      <c r="B285" s="23" t="s">
        <v>567</v>
      </c>
      <c r="C285" s="24" t="s">
        <v>568</v>
      </c>
      <c r="D285" s="9">
        <f t="shared" si="2"/>
        <v>0</v>
      </c>
      <c r="E285" s="9"/>
      <c r="F285" s="9"/>
      <c r="G285" s="9"/>
      <c r="H285" s="9"/>
      <c r="I285" s="9"/>
      <c r="J285" s="9"/>
      <c r="K285" s="9"/>
      <c r="L285" s="9"/>
      <c r="M285" s="9"/>
      <c r="N285" s="9"/>
    </row>
    <row r="286" spans="1:14" ht="15.75" customHeight="1" x14ac:dyDescent="0.25">
      <c r="A286" s="23">
        <v>278</v>
      </c>
      <c r="B286" s="23" t="s">
        <v>569</v>
      </c>
      <c r="C286" s="24" t="s">
        <v>570</v>
      </c>
      <c r="D286" s="9">
        <f t="shared" si="2"/>
        <v>0</v>
      </c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1:14" ht="15.75" customHeight="1" x14ac:dyDescent="0.25">
      <c r="A287" s="23">
        <v>279</v>
      </c>
      <c r="B287" s="23" t="s">
        <v>571</v>
      </c>
      <c r="C287" s="24" t="s">
        <v>572</v>
      </c>
      <c r="D287" s="9">
        <f t="shared" si="2"/>
        <v>0</v>
      </c>
      <c r="E287" s="9"/>
      <c r="F287" s="9"/>
      <c r="G287" s="9"/>
      <c r="H287" s="9"/>
      <c r="I287" s="9"/>
      <c r="J287" s="9"/>
      <c r="K287" s="9"/>
      <c r="L287" s="9"/>
      <c r="M287" s="9"/>
      <c r="N287" s="9"/>
    </row>
    <row r="288" spans="1:14" ht="15.75" customHeight="1" x14ac:dyDescent="0.25">
      <c r="A288" s="23">
        <v>280</v>
      </c>
      <c r="B288" s="23" t="s">
        <v>573</v>
      </c>
      <c r="C288" s="24" t="s">
        <v>574</v>
      </c>
      <c r="D288" s="9">
        <f t="shared" si="2"/>
        <v>8</v>
      </c>
      <c r="E288" s="9" t="s">
        <v>16</v>
      </c>
      <c r="F288" s="9"/>
      <c r="G288" s="9" t="s">
        <v>16</v>
      </c>
      <c r="H288" s="9" t="s">
        <v>16</v>
      </c>
      <c r="I288" s="9" t="s">
        <v>16</v>
      </c>
      <c r="J288" s="9" t="s">
        <v>16</v>
      </c>
      <c r="K288" s="9"/>
      <c r="L288" s="9" t="s">
        <v>16</v>
      </c>
      <c r="M288" s="9" t="s">
        <v>16</v>
      </c>
      <c r="N288" s="9" t="s">
        <v>16</v>
      </c>
    </row>
    <row r="289" spans="1:14" ht="15.75" customHeight="1" x14ac:dyDescent="0.25">
      <c r="A289" s="23">
        <v>281</v>
      </c>
      <c r="B289" s="23" t="s">
        <v>575</v>
      </c>
      <c r="C289" s="24" t="s">
        <v>576</v>
      </c>
      <c r="D289" s="9">
        <f t="shared" si="2"/>
        <v>5</v>
      </c>
      <c r="E289" s="9" t="s">
        <v>16</v>
      </c>
      <c r="F289" s="9"/>
      <c r="G289" s="9"/>
      <c r="H289" s="9" t="s">
        <v>16</v>
      </c>
      <c r="I289" s="9"/>
      <c r="J289" s="9" t="s">
        <v>16</v>
      </c>
      <c r="K289" s="9"/>
      <c r="L289" s="9" t="s">
        <v>16</v>
      </c>
      <c r="M289" s="9" t="s">
        <v>16</v>
      </c>
      <c r="N289" s="9"/>
    </row>
    <row r="290" spans="1:14" ht="15.75" customHeight="1" x14ac:dyDescent="0.25">
      <c r="A290" s="23">
        <v>282</v>
      </c>
      <c r="B290" s="23" t="s">
        <v>577</v>
      </c>
      <c r="C290" s="24" t="s">
        <v>578</v>
      </c>
      <c r="D290" s="9">
        <f t="shared" si="2"/>
        <v>0</v>
      </c>
      <c r="E290" s="9"/>
      <c r="F290" s="9"/>
      <c r="G290" s="9"/>
      <c r="H290" s="9"/>
      <c r="I290" s="9"/>
      <c r="J290" s="9"/>
      <c r="K290" s="9"/>
      <c r="L290" s="9"/>
      <c r="M290" s="9"/>
      <c r="N290" s="9"/>
    </row>
    <row r="291" spans="1:14" ht="15.75" customHeight="1" x14ac:dyDescent="0.25">
      <c r="A291" s="23">
        <v>283</v>
      </c>
      <c r="B291" s="23" t="s">
        <v>579</v>
      </c>
      <c r="C291" s="24" t="s">
        <v>580</v>
      </c>
      <c r="D291" s="9">
        <f t="shared" si="2"/>
        <v>0</v>
      </c>
      <c r="E291" s="9"/>
      <c r="F291" s="9"/>
      <c r="G291" s="9"/>
      <c r="H291" s="9"/>
      <c r="I291" s="9"/>
      <c r="J291" s="9"/>
      <c r="K291" s="9"/>
      <c r="L291" s="9"/>
      <c r="M291" s="9"/>
      <c r="N291" s="9"/>
    </row>
    <row r="292" spans="1:14" ht="15.75" customHeight="1" x14ac:dyDescent="0.25">
      <c r="A292" s="23">
        <v>284</v>
      </c>
      <c r="B292" s="23" t="s">
        <v>581</v>
      </c>
      <c r="C292" s="24" t="s">
        <v>582</v>
      </c>
      <c r="D292" s="9">
        <f t="shared" si="2"/>
        <v>2</v>
      </c>
      <c r="E292" s="9"/>
      <c r="F292" s="9"/>
      <c r="G292" s="9"/>
      <c r="H292" s="9"/>
      <c r="I292" s="9" t="s">
        <v>16</v>
      </c>
      <c r="J292" s="9"/>
      <c r="K292" s="9" t="s">
        <v>16</v>
      </c>
      <c r="L292" s="9"/>
      <c r="M292" s="9"/>
      <c r="N292" s="9"/>
    </row>
    <row r="293" spans="1:14" ht="15.75" customHeight="1" x14ac:dyDescent="0.25">
      <c r="A293" s="23">
        <v>285</v>
      </c>
      <c r="B293" s="23" t="s">
        <v>583</v>
      </c>
      <c r="C293" s="24" t="s">
        <v>584</v>
      </c>
      <c r="D293" s="9">
        <f t="shared" si="2"/>
        <v>0</v>
      </c>
      <c r="E293" s="9"/>
      <c r="F293" s="9"/>
      <c r="G293" s="9"/>
      <c r="H293" s="9"/>
      <c r="I293" s="9"/>
      <c r="J293" s="9"/>
      <c r="K293" s="9"/>
      <c r="L293" s="9"/>
      <c r="M293" s="9"/>
      <c r="N293" s="9"/>
    </row>
    <row r="294" spans="1:14" ht="15.75" customHeight="1" x14ac:dyDescent="0.25">
      <c r="A294" s="23">
        <v>286</v>
      </c>
      <c r="B294" s="23" t="s">
        <v>585</v>
      </c>
      <c r="C294" s="24" t="s">
        <v>586</v>
      </c>
      <c r="D294" s="9">
        <f t="shared" si="2"/>
        <v>0</v>
      </c>
      <c r="E294" s="9"/>
      <c r="F294" s="9"/>
      <c r="G294" s="9"/>
      <c r="H294" s="9"/>
      <c r="I294" s="9"/>
      <c r="J294" s="9"/>
      <c r="K294" s="9"/>
      <c r="L294" s="9"/>
      <c r="M294" s="9"/>
      <c r="N294" s="9"/>
    </row>
    <row r="295" spans="1:14" ht="15.75" customHeight="1" x14ac:dyDescent="0.25">
      <c r="A295" s="23">
        <v>287</v>
      </c>
      <c r="B295" s="23" t="s">
        <v>587</v>
      </c>
      <c r="C295" s="24" t="s">
        <v>588</v>
      </c>
      <c r="D295" s="9">
        <f t="shared" si="2"/>
        <v>0</v>
      </c>
      <c r="E295" s="9"/>
      <c r="F295" s="9"/>
      <c r="G295" s="9"/>
      <c r="H295" s="9"/>
      <c r="I295" s="9"/>
      <c r="J295" s="9"/>
      <c r="K295" s="9"/>
      <c r="L295" s="9"/>
      <c r="M295" s="9"/>
      <c r="N295" s="9"/>
    </row>
    <row r="296" spans="1:14" ht="15.75" customHeight="1" x14ac:dyDescent="0.25">
      <c r="A296" s="23">
        <v>288</v>
      </c>
      <c r="B296" s="23" t="s">
        <v>589</v>
      </c>
      <c r="C296" s="24" t="s">
        <v>590</v>
      </c>
      <c r="D296" s="9">
        <f t="shared" si="2"/>
        <v>0</v>
      </c>
      <c r="E296" s="9"/>
      <c r="F296" s="9"/>
      <c r="G296" s="9"/>
      <c r="H296" s="9"/>
      <c r="I296" s="9"/>
      <c r="J296" s="9"/>
      <c r="K296" s="9"/>
      <c r="L296" s="9"/>
      <c r="M296" s="9"/>
      <c r="N296" s="9"/>
    </row>
    <row r="297" spans="1:14" ht="15.75" customHeight="1" x14ac:dyDescent="0.25">
      <c r="A297" s="23">
        <v>289</v>
      </c>
      <c r="B297" s="23" t="s">
        <v>591</v>
      </c>
      <c r="C297" s="24" t="s">
        <v>592</v>
      </c>
      <c r="D297" s="9">
        <f t="shared" si="2"/>
        <v>0</v>
      </c>
      <c r="E297" s="9"/>
      <c r="F297" s="9"/>
      <c r="G297" s="9"/>
      <c r="H297" s="9"/>
      <c r="I297" s="9"/>
      <c r="J297" s="9"/>
      <c r="K297" s="9"/>
      <c r="L297" s="9"/>
      <c r="M297" s="9"/>
      <c r="N297" s="9"/>
    </row>
    <row r="298" spans="1:14" ht="15.75" customHeight="1" x14ac:dyDescent="0.25">
      <c r="A298" s="23">
        <v>290</v>
      </c>
      <c r="B298" s="23" t="s">
        <v>593</v>
      </c>
      <c r="C298" s="24" t="s">
        <v>594</v>
      </c>
      <c r="D298" s="9">
        <f t="shared" si="2"/>
        <v>8</v>
      </c>
      <c r="E298" s="9" t="s">
        <v>16</v>
      </c>
      <c r="F298" s="9" t="s">
        <v>16</v>
      </c>
      <c r="G298" s="9"/>
      <c r="H298" s="9" t="s">
        <v>16</v>
      </c>
      <c r="I298" s="9" t="s">
        <v>16</v>
      </c>
      <c r="J298" s="9" t="s">
        <v>16</v>
      </c>
      <c r="K298" s="9" t="s">
        <v>16</v>
      </c>
      <c r="L298" s="9"/>
      <c r="M298" s="9" t="s">
        <v>16</v>
      </c>
      <c r="N298" s="9" t="s">
        <v>16</v>
      </c>
    </row>
    <row r="299" spans="1:14" ht="15.75" customHeight="1" x14ac:dyDescent="0.25">
      <c r="A299" s="23">
        <v>291</v>
      </c>
      <c r="B299" s="23" t="s">
        <v>595</v>
      </c>
      <c r="C299" s="24" t="s">
        <v>596</v>
      </c>
      <c r="D299" s="9">
        <f t="shared" si="2"/>
        <v>7</v>
      </c>
      <c r="E299" s="9" t="s">
        <v>16</v>
      </c>
      <c r="F299" s="9"/>
      <c r="G299" s="9"/>
      <c r="H299" s="9" t="s">
        <v>16</v>
      </c>
      <c r="I299" s="9" t="s">
        <v>16</v>
      </c>
      <c r="J299" s="9" t="s">
        <v>16</v>
      </c>
      <c r="K299" s="9" t="s">
        <v>16</v>
      </c>
      <c r="L299" s="9"/>
      <c r="M299" s="9" t="s">
        <v>16</v>
      </c>
      <c r="N299" s="9" t="s">
        <v>16</v>
      </c>
    </row>
    <row r="300" spans="1:14" ht="15.75" customHeight="1" x14ac:dyDescent="0.25">
      <c r="A300" s="23">
        <v>292</v>
      </c>
      <c r="B300" s="23" t="s">
        <v>597</v>
      </c>
      <c r="C300" s="24" t="s">
        <v>598</v>
      </c>
      <c r="D300" s="9">
        <f t="shared" si="2"/>
        <v>0</v>
      </c>
      <c r="E300" s="9"/>
      <c r="F300" s="9"/>
      <c r="G300" s="9"/>
      <c r="H300" s="9"/>
      <c r="I300" s="9"/>
      <c r="J300" s="9"/>
      <c r="K300" s="9"/>
      <c r="L300" s="9"/>
      <c r="M300" s="9"/>
      <c r="N300" s="9"/>
    </row>
    <row r="301" spans="1:14" ht="15.75" customHeight="1" x14ac:dyDescent="0.25">
      <c r="A301" s="23">
        <v>293</v>
      </c>
      <c r="B301" s="23" t="s">
        <v>599</v>
      </c>
      <c r="C301" s="24" t="s">
        <v>600</v>
      </c>
      <c r="D301" s="9">
        <f t="shared" si="2"/>
        <v>0</v>
      </c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2" spans="1:14" ht="15.75" customHeight="1" x14ac:dyDescent="0.25">
      <c r="A302" s="23">
        <v>294</v>
      </c>
      <c r="B302" s="23" t="s">
        <v>601</v>
      </c>
      <c r="C302" s="24" t="s">
        <v>602</v>
      </c>
      <c r="D302" s="9">
        <f t="shared" si="2"/>
        <v>0</v>
      </c>
      <c r="E302" s="9"/>
      <c r="F302" s="9"/>
      <c r="G302" s="9"/>
      <c r="H302" s="9"/>
      <c r="I302" s="9"/>
      <c r="J302" s="9"/>
      <c r="K302" s="9"/>
      <c r="L302" s="9"/>
      <c r="M302" s="9"/>
      <c r="N302" s="9"/>
    </row>
    <row r="303" spans="1:14" ht="15.75" customHeight="1" x14ac:dyDescent="0.25">
      <c r="A303" s="23">
        <v>295</v>
      </c>
      <c r="B303" s="23" t="s">
        <v>603</v>
      </c>
      <c r="C303" s="24" t="s">
        <v>604</v>
      </c>
      <c r="D303" s="9">
        <f t="shared" si="2"/>
        <v>0</v>
      </c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1:14" ht="15.75" customHeight="1" x14ac:dyDescent="0.25">
      <c r="A304" s="23">
        <v>296</v>
      </c>
      <c r="B304" s="23" t="s">
        <v>605</v>
      </c>
      <c r="C304" s="24" t="s">
        <v>606</v>
      </c>
      <c r="D304" s="9">
        <f t="shared" si="2"/>
        <v>4</v>
      </c>
      <c r="E304" s="9" t="s">
        <v>16</v>
      </c>
      <c r="F304" s="9" t="s">
        <v>16</v>
      </c>
      <c r="G304" s="9"/>
      <c r="H304" s="9" t="s">
        <v>16</v>
      </c>
      <c r="I304" s="9"/>
      <c r="J304" s="9"/>
      <c r="K304" s="9" t="s">
        <v>16</v>
      </c>
      <c r="L304" s="9"/>
      <c r="M304" s="9"/>
      <c r="N304" s="9"/>
    </row>
    <row r="305" spans="1:14" ht="15.75" customHeight="1" x14ac:dyDescent="0.25">
      <c r="A305" s="23">
        <v>297</v>
      </c>
      <c r="B305" s="23" t="s">
        <v>607</v>
      </c>
      <c r="C305" s="24" t="s">
        <v>608</v>
      </c>
      <c r="D305" s="9">
        <f t="shared" si="2"/>
        <v>0</v>
      </c>
      <c r="E305" s="9"/>
      <c r="F305" s="9"/>
      <c r="G305" s="9"/>
      <c r="H305" s="9"/>
      <c r="I305" s="9"/>
      <c r="J305" s="9"/>
      <c r="K305" s="9"/>
      <c r="L305" s="9"/>
      <c r="M305" s="9"/>
      <c r="N305" s="9"/>
    </row>
    <row r="306" spans="1:14" ht="15.75" customHeight="1" x14ac:dyDescent="0.25">
      <c r="A306" s="23">
        <v>298</v>
      </c>
      <c r="B306" s="23" t="s">
        <v>609</v>
      </c>
      <c r="C306" s="24" t="s">
        <v>610</v>
      </c>
      <c r="D306" s="9">
        <f t="shared" si="2"/>
        <v>0</v>
      </c>
      <c r="E306" s="9"/>
      <c r="F306" s="9"/>
      <c r="G306" s="9"/>
      <c r="H306" s="9"/>
      <c r="I306" s="9"/>
      <c r="J306" s="9"/>
      <c r="K306" s="9"/>
      <c r="L306" s="9"/>
      <c r="M306" s="9"/>
      <c r="N306" s="9"/>
    </row>
    <row r="307" spans="1:14" ht="15.75" customHeight="1" x14ac:dyDescent="0.25">
      <c r="A307" s="23">
        <v>299</v>
      </c>
      <c r="B307" s="23" t="s">
        <v>611</v>
      </c>
      <c r="C307" s="24" t="s">
        <v>612</v>
      </c>
      <c r="D307" s="9">
        <f t="shared" si="2"/>
        <v>0</v>
      </c>
      <c r="E307" s="9"/>
      <c r="F307" s="9"/>
      <c r="G307" s="9"/>
      <c r="H307" s="9"/>
      <c r="I307" s="9"/>
      <c r="J307" s="9"/>
      <c r="K307" s="9"/>
      <c r="L307" s="9"/>
      <c r="M307" s="9"/>
      <c r="N307" s="9"/>
    </row>
    <row r="308" spans="1:14" ht="15.75" customHeight="1" x14ac:dyDescent="0.25">
      <c r="A308" s="23">
        <v>300</v>
      </c>
      <c r="B308" s="23" t="s">
        <v>613</v>
      </c>
      <c r="C308" s="24" t="s">
        <v>614</v>
      </c>
      <c r="D308" s="9">
        <f t="shared" si="2"/>
        <v>0</v>
      </c>
      <c r="E308" s="9"/>
      <c r="F308" s="9"/>
      <c r="G308" s="9"/>
      <c r="H308" s="9"/>
      <c r="I308" s="9"/>
      <c r="J308" s="9"/>
      <c r="K308" s="9"/>
      <c r="L308" s="9"/>
      <c r="M308" s="9"/>
      <c r="N308" s="9"/>
    </row>
    <row r="309" spans="1:14" ht="15.75" customHeight="1" x14ac:dyDescent="0.25">
      <c r="A309" s="23">
        <v>301</v>
      </c>
      <c r="B309" s="23" t="s">
        <v>615</v>
      </c>
      <c r="C309" s="24" t="s">
        <v>616</v>
      </c>
      <c r="D309" s="9">
        <f t="shared" si="2"/>
        <v>0</v>
      </c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1:14" ht="15.75" customHeight="1" x14ac:dyDescent="0.25">
      <c r="A310" s="23">
        <v>302</v>
      </c>
      <c r="B310" s="23" t="s">
        <v>617</v>
      </c>
      <c r="C310" s="24" t="s">
        <v>618</v>
      </c>
      <c r="D310" s="9">
        <f t="shared" si="2"/>
        <v>0</v>
      </c>
      <c r="E310" s="9"/>
      <c r="F310" s="9"/>
      <c r="G310" s="9"/>
      <c r="H310" s="9"/>
      <c r="I310" s="9"/>
      <c r="J310" s="9"/>
      <c r="K310" s="9"/>
      <c r="L310" s="9"/>
      <c r="M310" s="9"/>
      <c r="N310" s="9"/>
    </row>
    <row r="311" spans="1:14" ht="15.75" customHeight="1" x14ac:dyDescent="0.25">
      <c r="A311" s="23">
        <v>303</v>
      </c>
      <c r="B311" s="23" t="s">
        <v>619</v>
      </c>
      <c r="C311" s="24" t="s">
        <v>620</v>
      </c>
      <c r="D311" s="9">
        <f t="shared" si="2"/>
        <v>0</v>
      </c>
      <c r="E311" s="9"/>
      <c r="F311" s="9"/>
      <c r="G311" s="9"/>
      <c r="H311" s="9"/>
      <c r="I311" s="9"/>
      <c r="J311" s="9"/>
      <c r="K311" s="9"/>
      <c r="L311" s="9"/>
      <c r="M311" s="9"/>
      <c r="N311" s="9"/>
    </row>
    <row r="312" spans="1:14" ht="15.75" customHeight="1" x14ac:dyDescent="0.25">
      <c r="A312" s="23">
        <v>304</v>
      </c>
      <c r="B312" s="23" t="s">
        <v>621</v>
      </c>
      <c r="C312" s="24" t="s">
        <v>622</v>
      </c>
      <c r="D312" s="9">
        <f t="shared" si="2"/>
        <v>0</v>
      </c>
      <c r="E312" s="9"/>
      <c r="F312" s="9"/>
      <c r="G312" s="9"/>
      <c r="H312" s="9"/>
      <c r="I312" s="9"/>
      <c r="J312" s="9"/>
      <c r="K312" s="9"/>
      <c r="L312" s="9"/>
      <c r="M312" s="9"/>
      <c r="N312" s="9"/>
    </row>
    <row r="313" spans="1:14" ht="15.75" customHeight="1" x14ac:dyDescent="0.25">
      <c r="A313" s="23">
        <v>305</v>
      </c>
      <c r="B313" s="23" t="s">
        <v>623</v>
      </c>
      <c r="C313" s="24" t="s">
        <v>624</v>
      </c>
      <c r="D313" s="9">
        <f t="shared" si="2"/>
        <v>0</v>
      </c>
      <c r="E313" s="9"/>
      <c r="F313" s="9"/>
      <c r="G313" s="9"/>
      <c r="H313" s="9"/>
      <c r="I313" s="9"/>
      <c r="J313" s="9"/>
      <c r="K313" s="9"/>
      <c r="L313" s="9"/>
      <c r="M313" s="9"/>
      <c r="N313" s="9"/>
    </row>
    <row r="314" spans="1:14" ht="15.75" customHeight="1" x14ac:dyDescent="0.25">
      <c r="A314" s="23">
        <v>306</v>
      </c>
      <c r="B314" s="23" t="s">
        <v>625</v>
      </c>
      <c r="C314" s="24" t="s">
        <v>626</v>
      </c>
      <c r="D314" s="9">
        <f t="shared" si="2"/>
        <v>0</v>
      </c>
      <c r="E314" s="9"/>
      <c r="F314" s="9"/>
      <c r="G314" s="9"/>
      <c r="H314" s="9"/>
      <c r="I314" s="9"/>
      <c r="J314" s="9"/>
      <c r="K314" s="9"/>
      <c r="L314" s="9"/>
      <c r="M314" s="9"/>
      <c r="N314" s="9"/>
    </row>
    <row r="315" spans="1:14" ht="15.75" customHeight="1" x14ac:dyDescent="0.25">
      <c r="A315" s="23">
        <v>307</v>
      </c>
      <c r="B315" s="23" t="s">
        <v>627</v>
      </c>
      <c r="C315" s="24" t="s">
        <v>628</v>
      </c>
      <c r="D315" s="9">
        <f t="shared" si="2"/>
        <v>2</v>
      </c>
      <c r="E315" s="9"/>
      <c r="F315" s="9"/>
      <c r="G315" s="9"/>
      <c r="H315" s="9"/>
      <c r="I315" s="9"/>
      <c r="J315" s="9" t="s">
        <v>16</v>
      </c>
      <c r="K315" s="9" t="s">
        <v>16</v>
      </c>
      <c r="L315" s="9"/>
      <c r="M315" s="9"/>
      <c r="N315" s="9"/>
    </row>
    <row r="316" spans="1:14" ht="15.75" customHeight="1" x14ac:dyDescent="0.25">
      <c r="A316" s="23">
        <v>308</v>
      </c>
      <c r="B316" s="23" t="s">
        <v>629</v>
      </c>
      <c r="C316" s="24" t="s">
        <v>630</v>
      </c>
      <c r="D316" s="9">
        <f t="shared" si="2"/>
        <v>1</v>
      </c>
      <c r="E316" s="9"/>
      <c r="F316" s="9"/>
      <c r="G316" s="9"/>
      <c r="H316" s="9"/>
      <c r="I316" s="9"/>
      <c r="J316" s="9"/>
      <c r="K316" s="9" t="s">
        <v>16</v>
      </c>
      <c r="L316" s="9"/>
      <c r="M316" s="9"/>
      <c r="N316" s="9"/>
    </row>
    <row r="317" spans="1:14" ht="15.75" customHeight="1" x14ac:dyDescent="0.25">
      <c r="A317" s="23">
        <v>309</v>
      </c>
      <c r="B317" s="23" t="s">
        <v>631</v>
      </c>
      <c r="C317" s="24" t="s">
        <v>632</v>
      </c>
      <c r="D317" s="9">
        <f t="shared" si="2"/>
        <v>1</v>
      </c>
      <c r="E317" s="9"/>
      <c r="F317" s="9"/>
      <c r="G317" s="9"/>
      <c r="H317" s="9"/>
      <c r="I317" s="9"/>
      <c r="J317" s="9" t="s">
        <v>16</v>
      </c>
      <c r="K317" s="9"/>
      <c r="L317" s="9"/>
      <c r="M317" s="9"/>
      <c r="N317" s="9"/>
    </row>
    <row r="318" spans="1:14" ht="15.75" customHeight="1" x14ac:dyDescent="0.25">
      <c r="A318" s="23">
        <v>310</v>
      </c>
      <c r="B318" s="23" t="s">
        <v>633</v>
      </c>
      <c r="C318" s="24" t="s">
        <v>634</v>
      </c>
      <c r="D318" s="9">
        <f t="shared" si="2"/>
        <v>3</v>
      </c>
      <c r="E318" s="9"/>
      <c r="F318" s="9"/>
      <c r="G318" s="9"/>
      <c r="H318" s="9" t="s">
        <v>16</v>
      </c>
      <c r="I318" s="9"/>
      <c r="J318" s="9" t="s">
        <v>16</v>
      </c>
      <c r="K318" s="9"/>
      <c r="L318" s="9"/>
      <c r="M318" s="9" t="s">
        <v>16</v>
      </c>
      <c r="N318" s="9"/>
    </row>
    <row r="319" spans="1:14" ht="15.75" customHeight="1" x14ac:dyDescent="0.25">
      <c r="A319" s="23">
        <v>311</v>
      </c>
      <c r="B319" s="23" t="s">
        <v>635</v>
      </c>
      <c r="C319" s="24" t="s">
        <v>636</v>
      </c>
      <c r="D319" s="9">
        <f t="shared" si="2"/>
        <v>0</v>
      </c>
      <c r="E319" s="9"/>
      <c r="F319" s="9"/>
      <c r="G319" s="9"/>
      <c r="H319" s="9"/>
      <c r="I319" s="9"/>
      <c r="J319" s="9"/>
      <c r="K319" s="9"/>
      <c r="L319" s="9"/>
      <c r="M319" s="9"/>
      <c r="N319" s="9"/>
    </row>
    <row r="320" spans="1:14" ht="15.75" customHeight="1" x14ac:dyDescent="0.25">
      <c r="A320" s="23">
        <v>312</v>
      </c>
      <c r="B320" s="23" t="s">
        <v>637</v>
      </c>
      <c r="C320" s="24" t="s">
        <v>638</v>
      </c>
      <c r="D320" s="9">
        <f t="shared" si="2"/>
        <v>0</v>
      </c>
      <c r="E320" s="9"/>
      <c r="F320" s="9"/>
      <c r="G320" s="9"/>
      <c r="H320" s="9"/>
      <c r="I320" s="9"/>
      <c r="J320" s="9"/>
      <c r="K320" s="9"/>
      <c r="L320" s="9"/>
      <c r="M320" s="9"/>
      <c r="N320" s="9"/>
    </row>
    <row r="321" spans="1:14" ht="15.75" customHeight="1" x14ac:dyDescent="0.25">
      <c r="A321" s="23">
        <v>313</v>
      </c>
      <c r="B321" s="23" t="s">
        <v>639</v>
      </c>
      <c r="C321" s="24" t="s">
        <v>640</v>
      </c>
      <c r="D321" s="9">
        <f t="shared" si="2"/>
        <v>3</v>
      </c>
      <c r="E321" s="9"/>
      <c r="F321" s="9"/>
      <c r="G321" s="9"/>
      <c r="H321" s="9" t="s">
        <v>16</v>
      </c>
      <c r="I321" s="9"/>
      <c r="J321" s="9" t="s">
        <v>16</v>
      </c>
      <c r="K321" s="9"/>
      <c r="L321" s="9"/>
      <c r="M321" s="9" t="s">
        <v>16</v>
      </c>
      <c r="N321" s="9"/>
    </row>
    <row r="322" spans="1:14" ht="15.75" customHeight="1" x14ac:dyDescent="0.25">
      <c r="A322" s="23">
        <v>314</v>
      </c>
      <c r="B322" s="23" t="s">
        <v>641</v>
      </c>
      <c r="C322" s="24" t="s">
        <v>642</v>
      </c>
      <c r="D322" s="9">
        <f t="shared" si="2"/>
        <v>1</v>
      </c>
      <c r="E322" s="9"/>
      <c r="F322" s="9"/>
      <c r="G322" s="9"/>
      <c r="H322" s="9"/>
      <c r="I322" s="9"/>
      <c r="J322" s="9"/>
      <c r="K322" s="9" t="s">
        <v>16</v>
      </c>
      <c r="L322" s="9"/>
      <c r="M322" s="9"/>
      <c r="N322" s="9"/>
    </row>
    <row r="323" spans="1:14" ht="15.75" customHeight="1" x14ac:dyDescent="0.25">
      <c r="A323" s="23">
        <v>315</v>
      </c>
      <c r="B323" s="23" t="s">
        <v>643</v>
      </c>
      <c r="C323" s="24" t="s">
        <v>644</v>
      </c>
      <c r="D323" s="9">
        <f t="shared" si="2"/>
        <v>2</v>
      </c>
      <c r="E323" s="9"/>
      <c r="F323" s="9" t="s">
        <v>16</v>
      </c>
      <c r="G323" s="9"/>
      <c r="H323" s="9"/>
      <c r="I323" s="9" t="s">
        <v>16</v>
      </c>
      <c r="J323" s="9"/>
      <c r="K323" s="9"/>
      <c r="L323" s="9"/>
      <c r="M323" s="9"/>
      <c r="N323" s="9"/>
    </row>
    <row r="324" spans="1:14" ht="15.75" customHeight="1" x14ac:dyDescent="0.25">
      <c r="A324" s="23">
        <v>316</v>
      </c>
      <c r="B324" s="23" t="s">
        <v>645</v>
      </c>
      <c r="C324" s="24" t="s">
        <v>646</v>
      </c>
      <c r="D324" s="9">
        <f t="shared" si="2"/>
        <v>1</v>
      </c>
      <c r="E324" s="9"/>
      <c r="F324" s="9"/>
      <c r="G324" s="9"/>
      <c r="H324" s="9"/>
      <c r="I324" s="9" t="s">
        <v>16</v>
      </c>
      <c r="J324" s="9"/>
      <c r="K324" s="9"/>
      <c r="L324" s="9"/>
      <c r="M324" s="9"/>
      <c r="N324" s="9"/>
    </row>
    <row r="325" spans="1:14" ht="15.75" customHeight="1" x14ac:dyDescent="0.25">
      <c r="A325" s="23">
        <v>317</v>
      </c>
      <c r="B325" s="23" t="s">
        <v>647</v>
      </c>
      <c r="C325" s="24" t="s">
        <v>648</v>
      </c>
      <c r="D325" s="9">
        <f t="shared" si="2"/>
        <v>2</v>
      </c>
      <c r="E325" s="9"/>
      <c r="F325" s="9"/>
      <c r="G325" s="9"/>
      <c r="H325" s="9"/>
      <c r="I325" s="9"/>
      <c r="J325" s="9"/>
      <c r="K325" s="9" t="s">
        <v>16</v>
      </c>
      <c r="L325" s="9"/>
      <c r="M325" s="9" t="s">
        <v>16</v>
      </c>
      <c r="N325" s="9"/>
    </row>
    <row r="326" spans="1:14" ht="15.75" customHeight="1" x14ac:dyDescent="0.25">
      <c r="A326" s="23">
        <v>318</v>
      </c>
      <c r="B326" s="23" t="s">
        <v>649</v>
      </c>
      <c r="C326" s="24" t="s">
        <v>650</v>
      </c>
      <c r="D326" s="9">
        <f t="shared" si="2"/>
        <v>0</v>
      </c>
      <c r="E326" s="9"/>
      <c r="F326" s="9"/>
      <c r="G326" s="9"/>
      <c r="H326" s="9"/>
      <c r="I326" s="9"/>
      <c r="J326" s="9"/>
      <c r="K326" s="9"/>
      <c r="L326" s="9"/>
      <c r="M326" s="9"/>
      <c r="N326" s="9"/>
    </row>
    <row r="327" spans="1:14" ht="15.75" customHeight="1" x14ac:dyDescent="0.25">
      <c r="A327" s="23">
        <v>319</v>
      </c>
      <c r="B327" s="23" t="s">
        <v>651</v>
      </c>
      <c r="C327" s="24" t="s">
        <v>652</v>
      </c>
      <c r="D327" s="9">
        <f t="shared" si="2"/>
        <v>0</v>
      </c>
      <c r="E327" s="9"/>
      <c r="F327" s="9"/>
      <c r="G327" s="9"/>
      <c r="H327" s="9"/>
      <c r="I327" s="9"/>
      <c r="J327" s="9"/>
      <c r="K327" s="9"/>
      <c r="L327" s="9"/>
      <c r="M327" s="9"/>
      <c r="N327" s="9"/>
    </row>
    <row r="328" spans="1:14" ht="15.75" customHeight="1" x14ac:dyDescent="0.25">
      <c r="A328" s="23">
        <v>320</v>
      </c>
      <c r="B328" s="23" t="s">
        <v>653</v>
      </c>
      <c r="C328" s="24" t="s">
        <v>654</v>
      </c>
      <c r="D328" s="9">
        <f t="shared" si="2"/>
        <v>7</v>
      </c>
      <c r="E328" s="9" t="s">
        <v>16</v>
      </c>
      <c r="F328" s="9" t="s">
        <v>16</v>
      </c>
      <c r="G328" s="9"/>
      <c r="H328" s="9" t="s">
        <v>16</v>
      </c>
      <c r="I328" s="9"/>
      <c r="J328" s="9" t="s">
        <v>16</v>
      </c>
      <c r="K328" s="9"/>
      <c r="L328" s="9" t="s">
        <v>16</v>
      </c>
      <c r="M328" s="9" t="s">
        <v>16</v>
      </c>
      <c r="N328" s="9" t="s">
        <v>16</v>
      </c>
    </row>
    <row r="329" spans="1:14" ht="15.75" customHeight="1" x14ac:dyDescent="0.25">
      <c r="A329" s="23">
        <v>321</v>
      </c>
      <c r="B329" s="23" t="s">
        <v>655</v>
      </c>
      <c r="C329" s="24" t="s">
        <v>656</v>
      </c>
      <c r="D329" s="9">
        <f t="shared" si="2"/>
        <v>1</v>
      </c>
      <c r="E329" s="9"/>
      <c r="F329" s="9"/>
      <c r="G329" s="9"/>
      <c r="H329" s="9"/>
      <c r="I329" s="9"/>
      <c r="J329" s="9"/>
      <c r="K329" s="9" t="s">
        <v>16</v>
      </c>
      <c r="L329" s="9"/>
      <c r="M329" s="9"/>
      <c r="N329" s="9"/>
    </row>
    <row r="330" spans="1:14" ht="15.75" customHeight="1" x14ac:dyDescent="0.25">
      <c r="A330" s="23">
        <v>322</v>
      </c>
      <c r="B330" s="23" t="s">
        <v>657</v>
      </c>
      <c r="C330" s="24" t="s">
        <v>658</v>
      </c>
      <c r="D330" s="9">
        <f t="shared" si="2"/>
        <v>2</v>
      </c>
      <c r="E330" s="9"/>
      <c r="F330" s="9"/>
      <c r="G330" s="9"/>
      <c r="H330" s="9"/>
      <c r="I330" s="9"/>
      <c r="J330" s="9" t="s">
        <v>16</v>
      </c>
      <c r="K330" s="9" t="s">
        <v>16</v>
      </c>
      <c r="L330" s="9"/>
      <c r="M330" s="9"/>
      <c r="N330" s="9"/>
    </row>
    <row r="331" spans="1:14" ht="15.75" customHeight="1" x14ac:dyDescent="0.25">
      <c r="A331" s="23">
        <v>323</v>
      </c>
      <c r="B331" s="23" t="s">
        <v>659</v>
      </c>
      <c r="C331" s="24" t="s">
        <v>660</v>
      </c>
      <c r="D331" s="9">
        <f t="shared" si="2"/>
        <v>1</v>
      </c>
      <c r="E331" s="9"/>
      <c r="F331" s="9"/>
      <c r="G331" s="9"/>
      <c r="H331" s="9"/>
      <c r="I331" s="9"/>
      <c r="J331" s="9"/>
      <c r="K331" s="9" t="s">
        <v>16</v>
      </c>
      <c r="L331" s="9"/>
      <c r="M331" s="9"/>
      <c r="N331" s="9"/>
    </row>
    <row r="332" spans="1:14" ht="15.75" customHeight="1" x14ac:dyDescent="0.25">
      <c r="A332" s="23">
        <v>324</v>
      </c>
      <c r="B332" s="23" t="s">
        <v>661</v>
      </c>
      <c r="C332" s="24" t="s">
        <v>662</v>
      </c>
      <c r="D332" s="9">
        <f t="shared" si="2"/>
        <v>6</v>
      </c>
      <c r="E332" s="9" t="s">
        <v>16</v>
      </c>
      <c r="F332" s="9"/>
      <c r="G332" s="9"/>
      <c r="H332" s="9" t="s">
        <v>16</v>
      </c>
      <c r="I332" s="9"/>
      <c r="J332" s="9" t="s">
        <v>16</v>
      </c>
      <c r="K332" s="9" t="s">
        <v>16</v>
      </c>
      <c r="L332" s="9" t="s">
        <v>16</v>
      </c>
      <c r="M332" s="9" t="s">
        <v>16</v>
      </c>
      <c r="N332" s="9"/>
    </row>
    <row r="333" spans="1:14" ht="15.75" customHeight="1" x14ac:dyDescent="0.25">
      <c r="A333" s="23">
        <v>325</v>
      </c>
      <c r="B333" s="23" t="s">
        <v>663</v>
      </c>
      <c r="C333" s="24" t="s">
        <v>664</v>
      </c>
      <c r="D333" s="9">
        <f t="shared" si="2"/>
        <v>4</v>
      </c>
      <c r="E333" s="9" t="s">
        <v>16</v>
      </c>
      <c r="F333" s="9"/>
      <c r="G333" s="9"/>
      <c r="H333" s="9" t="s">
        <v>16</v>
      </c>
      <c r="I333" s="9"/>
      <c r="J333" s="9" t="s">
        <v>16</v>
      </c>
      <c r="K333" s="9"/>
      <c r="L333" s="9"/>
      <c r="M333" s="9" t="s">
        <v>16</v>
      </c>
      <c r="N333" s="9"/>
    </row>
    <row r="334" spans="1:14" ht="15.75" customHeight="1" x14ac:dyDescent="0.25">
      <c r="A334" s="23">
        <v>326</v>
      </c>
      <c r="B334" s="23" t="s">
        <v>665</v>
      </c>
      <c r="C334" s="24" t="s">
        <v>666</v>
      </c>
      <c r="D334" s="9">
        <f t="shared" si="2"/>
        <v>0</v>
      </c>
      <c r="E334" s="9"/>
      <c r="F334" s="9"/>
      <c r="G334" s="9"/>
      <c r="H334" s="9"/>
      <c r="I334" s="9"/>
      <c r="J334" s="9"/>
      <c r="K334" s="9"/>
      <c r="L334" s="9"/>
      <c r="M334" s="9"/>
      <c r="N334" s="9"/>
    </row>
    <row r="335" spans="1:14" ht="15.75" customHeight="1" x14ac:dyDescent="0.25">
      <c r="A335" s="23">
        <v>327</v>
      </c>
      <c r="B335" s="23" t="s">
        <v>667</v>
      </c>
      <c r="C335" s="24" t="s">
        <v>668</v>
      </c>
      <c r="D335" s="9">
        <f t="shared" si="2"/>
        <v>0</v>
      </c>
      <c r="E335" s="9"/>
      <c r="F335" s="9"/>
      <c r="G335" s="9"/>
      <c r="H335" s="9"/>
      <c r="I335" s="9"/>
      <c r="J335" s="9"/>
      <c r="K335" s="9"/>
      <c r="L335" s="9"/>
      <c r="M335" s="9"/>
      <c r="N335" s="9"/>
    </row>
    <row r="336" spans="1:14" ht="15.75" customHeight="1" x14ac:dyDescent="0.25">
      <c r="A336" s="23">
        <v>328</v>
      </c>
      <c r="B336" s="23" t="s">
        <v>669</v>
      </c>
      <c r="C336" s="24" t="s">
        <v>670</v>
      </c>
      <c r="D336" s="9">
        <f t="shared" si="2"/>
        <v>0</v>
      </c>
      <c r="E336" s="9"/>
      <c r="F336" s="9"/>
      <c r="G336" s="9"/>
      <c r="H336" s="9"/>
      <c r="I336" s="9"/>
      <c r="J336" s="9"/>
      <c r="K336" s="9"/>
      <c r="L336" s="9"/>
      <c r="M336" s="9"/>
      <c r="N336" s="9"/>
    </row>
    <row r="337" spans="1:14" ht="15.75" customHeight="1" x14ac:dyDescent="0.25">
      <c r="A337" s="23">
        <v>329</v>
      </c>
      <c r="B337" s="23" t="s">
        <v>671</v>
      </c>
      <c r="C337" s="24" t="s">
        <v>672</v>
      </c>
      <c r="D337" s="9">
        <f t="shared" si="2"/>
        <v>1</v>
      </c>
      <c r="E337" s="9"/>
      <c r="F337" s="9"/>
      <c r="G337" s="9"/>
      <c r="H337" s="9"/>
      <c r="I337" s="9" t="s">
        <v>16</v>
      </c>
      <c r="J337" s="9"/>
      <c r="K337" s="9"/>
      <c r="L337" s="9"/>
      <c r="M337" s="9"/>
      <c r="N337" s="9"/>
    </row>
    <row r="338" spans="1:14" ht="15.75" customHeight="1" x14ac:dyDescent="0.25">
      <c r="A338" s="23">
        <v>330</v>
      </c>
      <c r="B338" s="23" t="s">
        <v>673</v>
      </c>
      <c r="C338" s="24" t="s">
        <v>674</v>
      </c>
      <c r="D338" s="9">
        <f t="shared" si="2"/>
        <v>3</v>
      </c>
      <c r="E338" s="9"/>
      <c r="F338" s="9"/>
      <c r="G338" s="9" t="s">
        <v>16</v>
      </c>
      <c r="H338" s="9"/>
      <c r="I338" s="9" t="s">
        <v>16</v>
      </c>
      <c r="J338" s="9"/>
      <c r="K338" s="9" t="s">
        <v>16</v>
      </c>
      <c r="L338" s="9"/>
      <c r="M338" s="9"/>
      <c r="N338" s="9"/>
    </row>
    <row r="339" spans="1:14" ht="15.75" customHeight="1" x14ac:dyDescent="0.25">
      <c r="A339" s="23">
        <v>331</v>
      </c>
      <c r="B339" s="23" t="s">
        <v>675</v>
      </c>
      <c r="C339" s="24" t="s">
        <v>676</v>
      </c>
      <c r="D339" s="9">
        <f t="shared" si="2"/>
        <v>0</v>
      </c>
      <c r="E339" s="9"/>
      <c r="F339" s="9"/>
      <c r="G339" s="9"/>
      <c r="H339" s="9"/>
      <c r="I339" s="9"/>
      <c r="J339" s="9"/>
      <c r="K339" s="9"/>
      <c r="L339" s="9"/>
      <c r="M339" s="9"/>
      <c r="N339" s="9"/>
    </row>
    <row r="340" spans="1:14" ht="15.75" customHeight="1" x14ac:dyDescent="0.25">
      <c r="A340" s="23">
        <v>332</v>
      </c>
      <c r="B340" s="23" t="s">
        <v>677</v>
      </c>
      <c r="C340" s="24" t="s">
        <v>678</v>
      </c>
      <c r="D340" s="9">
        <f t="shared" si="2"/>
        <v>3</v>
      </c>
      <c r="E340" s="9"/>
      <c r="F340" s="9" t="s">
        <v>16</v>
      </c>
      <c r="G340" s="9"/>
      <c r="H340" s="9" t="s">
        <v>16</v>
      </c>
      <c r="I340" s="9"/>
      <c r="J340" s="9" t="s">
        <v>16</v>
      </c>
      <c r="K340" s="9"/>
      <c r="L340" s="9"/>
      <c r="M340" s="9"/>
      <c r="N340" s="9"/>
    </row>
    <row r="341" spans="1:14" ht="15.75" customHeight="1" x14ac:dyDescent="0.25">
      <c r="A341" s="23">
        <v>333</v>
      </c>
      <c r="B341" s="23" t="s">
        <v>679</v>
      </c>
      <c r="C341" s="24" t="s">
        <v>680</v>
      </c>
      <c r="D341" s="9">
        <f t="shared" si="2"/>
        <v>0</v>
      </c>
      <c r="E341" s="9"/>
      <c r="F341" s="9"/>
      <c r="G341" s="9"/>
      <c r="H341" s="9"/>
      <c r="I341" s="9"/>
      <c r="J341" s="9"/>
      <c r="K341" s="9"/>
      <c r="L341" s="9"/>
      <c r="M341" s="9"/>
      <c r="N341" s="9"/>
    </row>
    <row r="342" spans="1:14" ht="15.75" customHeight="1" x14ac:dyDescent="0.25">
      <c r="A342" s="23">
        <v>334</v>
      </c>
      <c r="B342" s="23" t="s">
        <v>681</v>
      </c>
      <c r="C342" s="24" t="s">
        <v>682</v>
      </c>
      <c r="D342" s="9">
        <f t="shared" si="2"/>
        <v>0</v>
      </c>
      <c r="E342" s="9"/>
      <c r="F342" s="9"/>
      <c r="G342" s="9"/>
      <c r="H342" s="9"/>
      <c r="I342" s="9"/>
      <c r="J342" s="9"/>
      <c r="K342" s="9"/>
      <c r="L342" s="9"/>
      <c r="M342" s="9"/>
      <c r="N342" s="9"/>
    </row>
    <row r="343" spans="1:14" ht="15.75" customHeight="1" x14ac:dyDescent="0.25">
      <c r="A343" s="23">
        <v>335</v>
      </c>
      <c r="B343" s="23" t="s">
        <v>683</v>
      </c>
      <c r="C343" s="24" t="s">
        <v>684</v>
      </c>
      <c r="D343" s="9">
        <f t="shared" si="2"/>
        <v>2</v>
      </c>
      <c r="E343" s="9"/>
      <c r="F343" s="9"/>
      <c r="G343" s="9"/>
      <c r="H343" s="9"/>
      <c r="I343" s="9"/>
      <c r="J343" s="9" t="s">
        <v>16</v>
      </c>
      <c r="K343" s="9" t="s">
        <v>16</v>
      </c>
      <c r="L343" s="9"/>
      <c r="M343" s="9"/>
      <c r="N343" s="9"/>
    </row>
    <row r="344" spans="1:14" ht="15.75" customHeight="1" x14ac:dyDescent="0.25">
      <c r="A344" s="23">
        <v>336</v>
      </c>
      <c r="B344" s="23" t="s">
        <v>685</v>
      </c>
      <c r="C344" s="24" t="s">
        <v>686</v>
      </c>
      <c r="D344" s="9">
        <f t="shared" si="2"/>
        <v>2</v>
      </c>
      <c r="E344" s="9"/>
      <c r="F344" s="9"/>
      <c r="G344" s="9"/>
      <c r="H344" s="9"/>
      <c r="I344" s="9"/>
      <c r="J344" s="9"/>
      <c r="K344" s="9" t="s">
        <v>16</v>
      </c>
      <c r="L344" s="9" t="s">
        <v>16</v>
      </c>
      <c r="M344" s="9"/>
      <c r="N344" s="9"/>
    </row>
    <row r="345" spans="1:14" ht="15.75" customHeight="1" x14ac:dyDescent="0.25">
      <c r="A345" s="23">
        <v>337</v>
      </c>
      <c r="B345" s="23" t="s">
        <v>687</v>
      </c>
      <c r="C345" s="24" t="s">
        <v>688</v>
      </c>
      <c r="D345" s="9">
        <f t="shared" si="2"/>
        <v>0</v>
      </c>
      <c r="E345" s="9"/>
      <c r="F345" s="9"/>
      <c r="G345" s="9"/>
      <c r="H345" s="9"/>
      <c r="I345" s="9"/>
      <c r="J345" s="9"/>
      <c r="K345" s="9"/>
      <c r="L345" s="9"/>
      <c r="M345" s="9"/>
      <c r="N345" s="9"/>
    </row>
    <row r="346" spans="1:14" ht="15.75" customHeight="1" x14ac:dyDescent="0.25">
      <c r="A346" s="23">
        <v>338</v>
      </c>
      <c r="B346" s="23" t="s">
        <v>689</v>
      </c>
      <c r="C346" s="24" t="s">
        <v>690</v>
      </c>
      <c r="D346" s="9">
        <f t="shared" si="2"/>
        <v>0</v>
      </c>
      <c r="E346" s="9"/>
      <c r="F346" s="9"/>
      <c r="G346" s="9"/>
      <c r="H346" s="9"/>
      <c r="I346" s="9"/>
      <c r="J346" s="9"/>
      <c r="K346" s="9"/>
      <c r="L346" s="9"/>
      <c r="M346" s="9"/>
      <c r="N346" s="9"/>
    </row>
    <row r="347" spans="1:14" ht="15.75" customHeight="1" x14ac:dyDescent="0.25">
      <c r="A347" s="23">
        <v>339</v>
      </c>
      <c r="B347" s="23" t="s">
        <v>691</v>
      </c>
      <c r="C347" s="24" t="s">
        <v>692</v>
      </c>
      <c r="D347" s="9">
        <f t="shared" si="2"/>
        <v>1</v>
      </c>
      <c r="E347" s="9"/>
      <c r="F347" s="9"/>
      <c r="G347" s="9"/>
      <c r="H347" s="9"/>
      <c r="I347" s="9"/>
      <c r="J347" s="9"/>
      <c r="K347" s="9"/>
      <c r="L347" s="9"/>
      <c r="M347" s="9" t="s">
        <v>16</v>
      </c>
      <c r="N347" s="9"/>
    </row>
    <row r="348" spans="1:14" ht="15.75" customHeight="1" x14ac:dyDescent="0.25">
      <c r="A348" s="23">
        <v>340</v>
      </c>
      <c r="B348" s="23" t="s">
        <v>693</v>
      </c>
      <c r="C348" s="24" t="s">
        <v>694</v>
      </c>
      <c r="D348" s="9">
        <f t="shared" si="2"/>
        <v>0</v>
      </c>
      <c r="E348" s="9"/>
      <c r="F348" s="9"/>
      <c r="G348" s="9"/>
      <c r="H348" s="9"/>
      <c r="I348" s="9"/>
      <c r="J348" s="9"/>
      <c r="K348" s="9"/>
      <c r="L348" s="9"/>
      <c r="M348" s="9"/>
      <c r="N348" s="9"/>
    </row>
    <row r="349" spans="1:14" ht="15.75" customHeight="1" x14ac:dyDescent="0.25">
      <c r="A349" s="23">
        <v>341</v>
      </c>
      <c r="B349" s="23" t="s">
        <v>695</v>
      </c>
      <c r="C349" s="24" t="s">
        <v>696</v>
      </c>
      <c r="D349" s="9">
        <f t="shared" si="2"/>
        <v>5</v>
      </c>
      <c r="E349" s="9" t="s">
        <v>16</v>
      </c>
      <c r="F349" s="9" t="s">
        <v>16</v>
      </c>
      <c r="G349" s="9"/>
      <c r="H349" s="9"/>
      <c r="I349" s="9"/>
      <c r="J349" s="9" t="s">
        <v>16</v>
      </c>
      <c r="K349" s="9"/>
      <c r="L349" s="9" t="s">
        <v>16</v>
      </c>
      <c r="M349" s="9" t="s">
        <v>16</v>
      </c>
      <c r="N349" s="9"/>
    </row>
    <row r="350" spans="1:14" ht="15.75" customHeight="1" x14ac:dyDescent="0.25">
      <c r="A350" s="23">
        <v>342</v>
      </c>
      <c r="B350" s="23" t="s">
        <v>697</v>
      </c>
      <c r="C350" s="24" t="s">
        <v>698</v>
      </c>
      <c r="D350" s="9">
        <f t="shared" si="2"/>
        <v>0</v>
      </c>
      <c r="E350" s="9"/>
      <c r="F350" s="9"/>
      <c r="G350" s="9"/>
      <c r="H350" s="9"/>
      <c r="I350" s="9"/>
      <c r="J350" s="9"/>
      <c r="K350" s="9"/>
      <c r="L350" s="9"/>
      <c r="M350" s="9"/>
      <c r="N350" s="9"/>
    </row>
    <row r="351" spans="1:14" ht="15.75" customHeight="1" x14ac:dyDescent="0.25">
      <c r="A351" s="23">
        <v>343</v>
      </c>
      <c r="B351" s="23" t="s">
        <v>699</v>
      </c>
      <c r="C351" s="24" t="s">
        <v>700</v>
      </c>
      <c r="D351" s="9">
        <f t="shared" si="2"/>
        <v>0</v>
      </c>
      <c r="E351" s="9"/>
      <c r="F351" s="9"/>
      <c r="G351" s="9"/>
      <c r="H351" s="9"/>
      <c r="I351" s="9"/>
      <c r="J351" s="9"/>
      <c r="K351" s="9"/>
      <c r="L351" s="9"/>
      <c r="M351" s="9"/>
      <c r="N351" s="9"/>
    </row>
    <row r="352" spans="1:14" ht="15.75" customHeight="1" x14ac:dyDescent="0.25">
      <c r="A352" s="23">
        <v>344</v>
      </c>
      <c r="B352" s="23" t="s">
        <v>701</v>
      </c>
      <c r="C352" s="24" t="s">
        <v>702</v>
      </c>
      <c r="D352" s="9">
        <f t="shared" si="2"/>
        <v>0</v>
      </c>
      <c r="E352" s="9"/>
      <c r="F352" s="9"/>
      <c r="G352" s="9"/>
      <c r="H352" s="9"/>
      <c r="I352" s="9"/>
      <c r="J352" s="9"/>
      <c r="K352" s="9"/>
      <c r="L352" s="9"/>
      <c r="M352" s="9"/>
      <c r="N352" s="9"/>
    </row>
    <row r="353" spans="1:14" ht="15.75" customHeight="1" x14ac:dyDescent="0.25">
      <c r="A353" s="23">
        <v>345</v>
      </c>
      <c r="B353" s="23" t="s">
        <v>703</v>
      </c>
      <c r="C353" s="24" t="s">
        <v>704</v>
      </c>
      <c r="D353" s="9">
        <f t="shared" si="2"/>
        <v>5</v>
      </c>
      <c r="E353" s="9" t="s">
        <v>16</v>
      </c>
      <c r="F353" s="9"/>
      <c r="G353" s="9"/>
      <c r="H353" s="9" t="s">
        <v>16</v>
      </c>
      <c r="I353" s="9"/>
      <c r="J353" s="9" t="s">
        <v>16</v>
      </c>
      <c r="K353" s="9"/>
      <c r="L353" s="9"/>
      <c r="M353" s="9" t="s">
        <v>16</v>
      </c>
      <c r="N353" s="9" t="s">
        <v>16</v>
      </c>
    </row>
    <row r="354" spans="1:14" ht="15.75" customHeight="1" x14ac:dyDescent="0.25">
      <c r="A354" s="23">
        <v>346</v>
      </c>
      <c r="B354" s="23" t="s">
        <v>705</v>
      </c>
      <c r="C354" s="24" t="s">
        <v>706</v>
      </c>
      <c r="D354" s="9">
        <f t="shared" si="2"/>
        <v>0</v>
      </c>
      <c r="E354" s="9"/>
      <c r="F354" s="9"/>
      <c r="G354" s="9"/>
      <c r="H354" s="9"/>
      <c r="I354" s="9"/>
      <c r="J354" s="9"/>
      <c r="K354" s="9"/>
      <c r="L354" s="9"/>
      <c r="M354" s="9"/>
      <c r="N354" s="9"/>
    </row>
    <row r="355" spans="1:14" ht="15.75" customHeight="1" x14ac:dyDescent="0.25">
      <c r="A355" s="23">
        <v>347</v>
      </c>
      <c r="B355" s="23" t="s">
        <v>707</v>
      </c>
      <c r="C355" s="24" t="s">
        <v>708</v>
      </c>
      <c r="D355" s="9">
        <f t="shared" si="2"/>
        <v>0</v>
      </c>
      <c r="E355" s="9"/>
      <c r="F355" s="9"/>
      <c r="G355" s="9"/>
      <c r="H355" s="9"/>
      <c r="I355" s="9"/>
      <c r="J355" s="9"/>
      <c r="K355" s="9"/>
      <c r="L355" s="9"/>
      <c r="M355" s="9"/>
      <c r="N355" s="9"/>
    </row>
    <row r="356" spans="1:14" ht="15.75" customHeight="1" x14ac:dyDescent="0.25">
      <c r="A356" s="23">
        <v>348</v>
      </c>
      <c r="B356" s="23" t="s">
        <v>709</v>
      </c>
      <c r="C356" s="24" t="s">
        <v>710</v>
      </c>
      <c r="D356" s="9">
        <f t="shared" si="2"/>
        <v>0</v>
      </c>
      <c r="E356" s="9"/>
      <c r="F356" s="9"/>
      <c r="G356" s="9"/>
      <c r="H356" s="9"/>
      <c r="I356" s="9"/>
      <c r="J356" s="9"/>
      <c r="K356" s="9"/>
      <c r="L356" s="9"/>
      <c r="M356" s="9"/>
      <c r="N356" s="9"/>
    </row>
    <row r="357" spans="1:14" ht="15.75" customHeight="1" x14ac:dyDescent="0.25">
      <c r="A357" s="23">
        <v>349</v>
      </c>
      <c r="B357" s="23" t="s">
        <v>711</v>
      </c>
      <c r="C357" s="24" t="s">
        <v>712</v>
      </c>
      <c r="D357" s="9">
        <f t="shared" si="2"/>
        <v>0</v>
      </c>
      <c r="E357" s="9"/>
      <c r="F357" s="9"/>
      <c r="G357" s="9"/>
      <c r="H357" s="9"/>
      <c r="I357" s="9"/>
      <c r="J357" s="9"/>
      <c r="K357" s="9"/>
      <c r="L357" s="9"/>
      <c r="M357" s="9"/>
      <c r="N357" s="9"/>
    </row>
    <row r="358" spans="1:14" ht="15.75" customHeight="1" x14ac:dyDescent="0.25">
      <c r="A358" s="23">
        <v>350</v>
      </c>
      <c r="B358" s="23" t="s">
        <v>713</v>
      </c>
      <c r="C358" s="24" t="s">
        <v>714</v>
      </c>
      <c r="D358" s="9">
        <f t="shared" si="2"/>
        <v>3</v>
      </c>
      <c r="E358" s="9"/>
      <c r="F358" s="9"/>
      <c r="G358" s="9"/>
      <c r="H358" s="9"/>
      <c r="I358" s="9"/>
      <c r="J358" s="9" t="s">
        <v>16</v>
      </c>
      <c r="K358" s="9"/>
      <c r="L358" s="9"/>
      <c r="M358" s="9" t="s">
        <v>16</v>
      </c>
      <c r="N358" s="9" t="s">
        <v>16</v>
      </c>
    </row>
    <row r="359" spans="1:14" ht="15.75" customHeight="1" x14ac:dyDescent="0.25">
      <c r="A359" s="23">
        <v>351</v>
      </c>
      <c r="B359" s="23" t="s">
        <v>715</v>
      </c>
      <c r="C359" s="24" t="s">
        <v>716</v>
      </c>
      <c r="D359" s="9">
        <f t="shared" si="2"/>
        <v>2</v>
      </c>
      <c r="E359" s="9"/>
      <c r="F359" s="9"/>
      <c r="G359" s="9"/>
      <c r="H359" s="9"/>
      <c r="I359" s="9"/>
      <c r="J359" s="9" t="s">
        <v>16</v>
      </c>
      <c r="K359" s="9"/>
      <c r="L359" s="9"/>
      <c r="M359" s="9" t="s">
        <v>16</v>
      </c>
      <c r="N359" s="9"/>
    </row>
    <row r="360" spans="1:14" ht="15.75" customHeight="1" x14ac:dyDescent="0.25">
      <c r="A360" s="23">
        <v>352</v>
      </c>
      <c r="B360" s="23" t="s">
        <v>717</v>
      </c>
      <c r="C360" s="24" t="s">
        <v>718</v>
      </c>
      <c r="D360" s="9">
        <f t="shared" si="2"/>
        <v>0</v>
      </c>
      <c r="E360" s="9"/>
      <c r="F360" s="9"/>
      <c r="G360" s="9"/>
      <c r="H360" s="9"/>
      <c r="I360" s="9"/>
      <c r="J360" s="9"/>
      <c r="K360" s="9"/>
      <c r="L360" s="9"/>
      <c r="M360" s="9"/>
      <c r="N360" s="9"/>
    </row>
    <row r="361" spans="1:14" ht="15.75" customHeight="1" x14ac:dyDescent="0.25">
      <c r="A361" s="23">
        <v>353</v>
      </c>
      <c r="B361" s="23" t="s">
        <v>719</v>
      </c>
      <c r="C361" s="24" t="s">
        <v>720</v>
      </c>
      <c r="D361" s="9">
        <f t="shared" si="2"/>
        <v>0</v>
      </c>
      <c r="E361" s="9"/>
      <c r="F361" s="9"/>
      <c r="G361" s="9"/>
      <c r="H361" s="9"/>
      <c r="I361" s="9"/>
      <c r="J361" s="9"/>
      <c r="K361" s="9"/>
      <c r="L361" s="9"/>
      <c r="M361" s="9"/>
      <c r="N361" s="9"/>
    </row>
    <row r="362" spans="1:14" ht="15.75" customHeight="1" x14ac:dyDescent="0.25">
      <c r="A362" s="23">
        <v>354</v>
      </c>
      <c r="B362" s="23" t="s">
        <v>721</v>
      </c>
      <c r="C362" s="24" t="s">
        <v>722</v>
      </c>
      <c r="D362" s="9">
        <f t="shared" si="2"/>
        <v>0</v>
      </c>
      <c r="E362" s="9"/>
      <c r="F362" s="9"/>
      <c r="G362" s="9"/>
      <c r="H362" s="9"/>
      <c r="I362" s="9"/>
      <c r="J362" s="9"/>
      <c r="K362" s="9"/>
      <c r="L362" s="9"/>
      <c r="M362" s="9"/>
      <c r="N362" s="9"/>
    </row>
    <row r="363" spans="1:14" ht="15.75" customHeight="1" x14ac:dyDescent="0.25">
      <c r="A363" s="23">
        <v>355</v>
      </c>
      <c r="B363" s="23" t="s">
        <v>723</v>
      </c>
      <c r="C363" s="24" t="s">
        <v>724</v>
      </c>
      <c r="D363" s="9">
        <f t="shared" si="2"/>
        <v>1</v>
      </c>
      <c r="E363" s="9"/>
      <c r="F363" s="9"/>
      <c r="G363" s="9"/>
      <c r="H363" s="9"/>
      <c r="I363" s="9"/>
      <c r="J363" s="9" t="s">
        <v>16</v>
      </c>
      <c r="K363" s="9"/>
      <c r="L363" s="9"/>
      <c r="M363" s="9"/>
      <c r="N363" s="9"/>
    </row>
    <row r="364" spans="1:14" ht="15.75" customHeight="1" x14ac:dyDescent="0.25">
      <c r="A364" s="23">
        <v>356</v>
      </c>
      <c r="B364" s="23" t="s">
        <v>725</v>
      </c>
      <c r="C364" s="24" t="s">
        <v>726</v>
      </c>
      <c r="D364" s="9">
        <f t="shared" si="2"/>
        <v>6</v>
      </c>
      <c r="E364" s="9"/>
      <c r="F364" s="9"/>
      <c r="G364" s="9" t="s">
        <v>16</v>
      </c>
      <c r="H364" s="9" t="s">
        <v>16</v>
      </c>
      <c r="I364" s="9"/>
      <c r="J364" s="9" t="s">
        <v>16</v>
      </c>
      <c r="K364" s="9"/>
      <c r="L364" s="9" t="s">
        <v>16</v>
      </c>
      <c r="M364" s="9" t="s">
        <v>16</v>
      </c>
      <c r="N364" s="9" t="s">
        <v>16</v>
      </c>
    </row>
    <row r="365" spans="1:14" ht="15.75" customHeight="1" x14ac:dyDescent="0.25">
      <c r="A365" s="23">
        <v>357</v>
      </c>
      <c r="B365" s="23" t="s">
        <v>727</v>
      </c>
      <c r="C365" s="24" t="s">
        <v>728</v>
      </c>
      <c r="D365" s="9">
        <f t="shared" si="2"/>
        <v>0</v>
      </c>
      <c r="E365" s="9"/>
      <c r="F365" s="9"/>
      <c r="G365" s="9"/>
      <c r="H365" s="9"/>
      <c r="I365" s="9"/>
      <c r="J365" s="9"/>
      <c r="K365" s="9"/>
      <c r="L365" s="9"/>
      <c r="M365" s="9"/>
      <c r="N365" s="9"/>
    </row>
    <row r="366" spans="1:14" ht="15.75" customHeight="1" x14ac:dyDescent="0.25">
      <c r="A366" s="23">
        <v>358</v>
      </c>
      <c r="B366" s="23" t="s">
        <v>729</v>
      </c>
      <c r="C366" s="24" t="s">
        <v>730</v>
      </c>
      <c r="D366" s="9">
        <f t="shared" si="2"/>
        <v>1</v>
      </c>
      <c r="E366" s="9"/>
      <c r="F366" s="9"/>
      <c r="G366" s="9"/>
      <c r="H366" s="9"/>
      <c r="I366" s="9"/>
      <c r="J366" s="9"/>
      <c r="K366" s="9"/>
      <c r="L366" s="9" t="s">
        <v>16</v>
      </c>
      <c r="M366" s="9"/>
      <c r="N366" s="9"/>
    </row>
    <row r="367" spans="1:14" ht="15.75" customHeight="1" x14ac:dyDescent="0.25">
      <c r="A367" s="23">
        <v>359</v>
      </c>
      <c r="B367" s="23" t="s">
        <v>731</v>
      </c>
      <c r="C367" s="24" t="s">
        <v>732</v>
      </c>
      <c r="D367" s="9">
        <f t="shared" si="2"/>
        <v>0</v>
      </c>
      <c r="E367" s="9"/>
      <c r="F367" s="9"/>
      <c r="G367" s="9"/>
      <c r="H367" s="9"/>
      <c r="I367" s="9"/>
      <c r="J367" s="9"/>
      <c r="K367" s="9"/>
      <c r="L367" s="9"/>
      <c r="M367" s="9"/>
      <c r="N367" s="9"/>
    </row>
    <row r="368" spans="1:14" ht="15.75" customHeight="1" x14ac:dyDescent="0.25">
      <c r="A368" s="23">
        <v>360</v>
      </c>
      <c r="B368" s="23" t="s">
        <v>733</v>
      </c>
      <c r="C368" s="24" t="s">
        <v>734</v>
      </c>
      <c r="D368" s="9">
        <f t="shared" si="2"/>
        <v>8</v>
      </c>
      <c r="E368" s="9" t="s">
        <v>16</v>
      </c>
      <c r="F368" s="9" t="s">
        <v>16</v>
      </c>
      <c r="G368" s="9" t="s">
        <v>16</v>
      </c>
      <c r="H368" s="9" t="s">
        <v>16</v>
      </c>
      <c r="I368" s="9" t="s">
        <v>16</v>
      </c>
      <c r="J368" s="9" t="s">
        <v>16</v>
      </c>
      <c r="K368" s="9"/>
      <c r="L368" s="9"/>
      <c r="M368" s="9" t="s">
        <v>16</v>
      </c>
      <c r="N368" s="9" t="s">
        <v>16</v>
      </c>
    </row>
    <row r="369" spans="1:14" ht="15.75" customHeight="1" x14ac:dyDescent="0.25">
      <c r="A369" s="23">
        <v>361</v>
      </c>
      <c r="B369" s="23" t="s">
        <v>735</v>
      </c>
      <c r="C369" s="24" t="s">
        <v>736</v>
      </c>
      <c r="D369" s="9">
        <f t="shared" si="2"/>
        <v>0</v>
      </c>
      <c r="E369" s="9"/>
      <c r="F369" s="9"/>
      <c r="G369" s="9"/>
      <c r="H369" s="9"/>
      <c r="I369" s="9"/>
      <c r="J369" s="9"/>
      <c r="K369" s="9"/>
      <c r="L369" s="9"/>
      <c r="M369" s="9"/>
      <c r="N369" s="9"/>
    </row>
    <row r="370" spans="1:14" ht="15.75" customHeight="1" x14ac:dyDescent="0.25">
      <c r="A370" s="23">
        <v>362</v>
      </c>
      <c r="B370" s="23" t="s">
        <v>737</v>
      </c>
      <c r="C370" s="24" t="s">
        <v>738</v>
      </c>
      <c r="D370" s="9">
        <f t="shared" si="2"/>
        <v>0</v>
      </c>
      <c r="E370" s="9"/>
      <c r="F370" s="9"/>
      <c r="G370" s="9"/>
      <c r="H370" s="9"/>
      <c r="I370" s="9"/>
      <c r="J370" s="9"/>
      <c r="K370" s="9"/>
      <c r="L370" s="9"/>
      <c r="M370" s="9"/>
      <c r="N370" s="9"/>
    </row>
    <row r="371" spans="1:14" ht="15.75" customHeight="1" x14ac:dyDescent="0.25">
      <c r="A371" s="23">
        <v>363</v>
      </c>
      <c r="B371" s="23" t="s">
        <v>739</v>
      </c>
      <c r="C371" s="24" t="s">
        <v>740</v>
      </c>
      <c r="D371" s="9">
        <f t="shared" si="2"/>
        <v>0</v>
      </c>
      <c r="E371" s="9"/>
      <c r="F371" s="9"/>
      <c r="G371" s="9"/>
      <c r="H371" s="9"/>
      <c r="I371" s="9"/>
      <c r="J371" s="9"/>
      <c r="K371" s="9"/>
      <c r="L371" s="9"/>
      <c r="M371" s="9"/>
      <c r="N371" s="9"/>
    </row>
    <row r="372" spans="1:14" ht="15.75" customHeight="1" x14ac:dyDescent="0.25">
      <c r="A372" s="23">
        <v>364</v>
      </c>
      <c r="B372" s="23" t="s">
        <v>741</v>
      </c>
      <c r="C372" s="24" t="s">
        <v>742</v>
      </c>
      <c r="D372" s="9">
        <f t="shared" si="2"/>
        <v>6</v>
      </c>
      <c r="E372" s="9" t="s">
        <v>16</v>
      </c>
      <c r="F372" s="9"/>
      <c r="G372" s="9"/>
      <c r="H372" s="9" t="s">
        <v>16</v>
      </c>
      <c r="I372" s="9" t="s">
        <v>16</v>
      </c>
      <c r="J372" s="9" t="s">
        <v>16</v>
      </c>
      <c r="K372" s="9"/>
      <c r="L372" s="9" t="s">
        <v>16</v>
      </c>
      <c r="M372" s="9" t="s">
        <v>16</v>
      </c>
      <c r="N372" s="9"/>
    </row>
    <row r="373" spans="1:14" ht="15.75" customHeight="1" x14ac:dyDescent="0.25">
      <c r="A373" s="23">
        <v>365</v>
      </c>
      <c r="B373" s="23" t="s">
        <v>743</v>
      </c>
      <c r="C373" s="24" t="s">
        <v>744</v>
      </c>
      <c r="D373" s="9">
        <f t="shared" si="2"/>
        <v>6</v>
      </c>
      <c r="E373" s="9" t="s">
        <v>16</v>
      </c>
      <c r="F373" s="9"/>
      <c r="G373" s="9"/>
      <c r="H373" s="9" t="s">
        <v>16</v>
      </c>
      <c r="I373" s="9" t="s">
        <v>16</v>
      </c>
      <c r="J373" s="9" t="s">
        <v>16</v>
      </c>
      <c r="K373" s="9" t="s">
        <v>16</v>
      </c>
      <c r="L373" s="9"/>
      <c r="M373" s="9" t="s">
        <v>16</v>
      </c>
      <c r="N373" s="9"/>
    </row>
    <row r="374" spans="1:14" ht="15.75" customHeight="1" x14ac:dyDescent="0.25">
      <c r="A374" s="23">
        <v>366</v>
      </c>
      <c r="B374" s="23" t="s">
        <v>745</v>
      </c>
      <c r="C374" s="24" t="s">
        <v>746</v>
      </c>
      <c r="D374" s="9">
        <f t="shared" si="2"/>
        <v>0</v>
      </c>
      <c r="E374" s="9"/>
      <c r="F374" s="9"/>
      <c r="G374" s="9"/>
      <c r="H374" s="9"/>
      <c r="I374" s="9"/>
      <c r="J374" s="9"/>
      <c r="K374" s="9"/>
      <c r="L374" s="9"/>
      <c r="M374" s="9"/>
      <c r="N374" s="9"/>
    </row>
    <row r="375" spans="1:14" ht="15.75" customHeight="1" x14ac:dyDescent="0.25">
      <c r="A375" s="23">
        <v>367</v>
      </c>
      <c r="B375" s="23" t="s">
        <v>747</v>
      </c>
      <c r="C375" s="24" t="s">
        <v>748</v>
      </c>
      <c r="D375" s="9">
        <f t="shared" si="2"/>
        <v>0</v>
      </c>
      <c r="E375" s="9"/>
      <c r="F375" s="9"/>
      <c r="G375" s="9"/>
      <c r="H375" s="9"/>
      <c r="I375" s="9"/>
      <c r="J375" s="9"/>
      <c r="K375" s="9"/>
      <c r="L375" s="9"/>
      <c r="M375" s="9"/>
      <c r="N375" s="9"/>
    </row>
    <row r="376" spans="1:14" ht="15.75" customHeight="1" x14ac:dyDescent="0.25">
      <c r="A376" s="23">
        <v>368</v>
      </c>
      <c r="B376" s="23" t="s">
        <v>749</v>
      </c>
      <c r="C376" s="24" t="s">
        <v>750</v>
      </c>
      <c r="D376" s="9">
        <f t="shared" si="2"/>
        <v>0</v>
      </c>
      <c r="E376" s="9"/>
      <c r="F376" s="9"/>
      <c r="G376" s="9"/>
      <c r="H376" s="9"/>
      <c r="I376" s="9"/>
      <c r="J376" s="9"/>
      <c r="K376" s="9"/>
      <c r="L376" s="9"/>
      <c r="M376" s="9"/>
      <c r="N376" s="9"/>
    </row>
    <row r="377" spans="1:14" ht="15.75" customHeight="1" x14ac:dyDescent="0.25">
      <c r="A377" s="23">
        <v>369</v>
      </c>
      <c r="B377" s="23" t="s">
        <v>751</v>
      </c>
      <c r="C377" s="24" t="s">
        <v>752</v>
      </c>
      <c r="D377" s="9">
        <f t="shared" si="2"/>
        <v>0</v>
      </c>
      <c r="E377" s="9"/>
      <c r="F377" s="9"/>
      <c r="G377" s="9"/>
      <c r="H377" s="9"/>
      <c r="I377" s="9"/>
      <c r="J377" s="9"/>
      <c r="K377" s="9"/>
      <c r="L377" s="9"/>
      <c r="M377" s="9"/>
      <c r="N377" s="9"/>
    </row>
    <row r="378" spans="1:14" ht="15.75" customHeight="1" x14ac:dyDescent="0.25">
      <c r="A378" s="23">
        <v>370</v>
      </c>
      <c r="B378" s="23" t="s">
        <v>753</v>
      </c>
      <c r="C378" s="24" t="s">
        <v>754</v>
      </c>
      <c r="D378" s="9">
        <f t="shared" si="2"/>
        <v>9</v>
      </c>
      <c r="E378" s="9" t="s">
        <v>16</v>
      </c>
      <c r="F378" s="9" t="s">
        <v>16</v>
      </c>
      <c r="G378" s="9"/>
      <c r="H378" s="9" t="s">
        <v>16</v>
      </c>
      <c r="I378" s="9" t="s">
        <v>16</v>
      </c>
      <c r="J378" s="9" t="s">
        <v>16</v>
      </c>
      <c r="K378" s="9" t="s">
        <v>16</v>
      </c>
      <c r="L378" s="9" t="s">
        <v>16</v>
      </c>
      <c r="M378" s="9" t="s">
        <v>16</v>
      </c>
      <c r="N378" s="9" t="s">
        <v>16</v>
      </c>
    </row>
    <row r="379" spans="1:14" ht="15.75" customHeight="1" x14ac:dyDescent="0.25">
      <c r="A379" s="23">
        <v>371</v>
      </c>
      <c r="B379" s="23" t="s">
        <v>755</v>
      </c>
      <c r="C379" s="24" t="s">
        <v>756</v>
      </c>
      <c r="D379" s="9">
        <f t="shared" si="2"/>
        <v>0</v>
      </c>
      <c r="E379" s="9"/>
      <c r="F379" s="9"/>
      <c r="G379" s="9"/>
      <c r="H379" s="9"/>
      <c r="I379" s="9"/>
      <c r="J379" s="9"/>
      <c r="K379" s="9"/>
      <c r="L379" s="9"/>
      <c r="M379" s="9"/>
      <c r="N379" s="9"/>
    </row>
    <row r="380" spans="1:14" ht="15.75" customHeight="1" x14ac:dyDescent="0.25">
      <c r="A380" s="23">
        <v>372</v>
      </c>
      <c r="B380" s="23" t="s">
        <v>757</v>
      </c>
      <c r="C380" s="24" t="s">
        <v>758</v>
      </c>
      <c r="D380" s="9">
        <f t="shared" si="2"/>
        <v>3</v>
      </c>
      <c r="E380" s="9"/>
      <c r="F380" s="9"/>
      <c r="G380" s="9"/>
      <c r="H380" s="9"/>
      <c r="I380" s="9"/>
      <c r="J380" s="9" t="s">
        <v>16</v>
      </c>
      <c r="K380" s="9" t="s">
        <v>16</v>
      </c>
      <c r="L380" s="9"/>
      <c r="M380" s="9" t="s">
        <v>16</v>
      </c>
      <c r="N380" s="9"/>
    </row>
    <row r="381" spans="1:14" ht="15.75" customHeight="1" x14ac:dyDescent="0.25">
      <c r="A381" s="23">
        <v>373</v>
      </c>
      <c r="B381" s="23" t="s">
        <v>759</v>
      </c>
      <c r="C381" s="24" t="s">
        <v>760</v>
      </c>
      <c r="D381" s="9">
        <f t="shared" si="2"/>
        <v>0</v>
      </c>
      <c r="E381" s="9"/>
      <c r="F381" s="9"/>
      <c r="G381" s="9"/>
      <c r="H381" s="9"/>
      <c r="I381" s="9"/>
      <c r="J381" s="9"/>
      <c r="K381" s="9"/>
      <c r="L381" s="9"/>
      <c r="M381" s="9"/>
      <c r="N381" s="9"/>
    </row>
    <row r="382" spans="1:14" ht="15.75" customHeight="1" x14ac:dyDescent="0.25">
      <c r="A382" s="23">
        <v>374</v>
      </c>
      <c r="B382" s="23" t="s">
        <v>761</v>
      </c>
      <c r="C382" s="24" t="s">
        <v>762</v>
      </c>
      <c r="D382" s="9">
        <f t="shared" si="2"/>
        <v>1</v>
      </c>
      <c r="E382" s="9"/>
      <c r="F382" s="9"/>
      <c r="G382" s="9"/>
      <c r="H382" s="9"/>
      <c r="I382" s="9"/>
      <c r="J382" s="9" t="s">
        <v>16</v>
      </c>
      <c r="K382" s="9"/>
      <c r="L382" s="9"/>
      <c r="M382" s="9"/>
      <c r="N382" s="9"/>
    </row>
    <row r="383" spans="1:14" ht="15.75" customHeight="1" x14ac:dyDescent="0.25">
      <c r="A383" s="23">
        <v>375</v>
      </c>
      <c r="B383" s="23" t="s">
        <v>763</v>
      </c>
      <c r="C383" s="24" t="s">
        <v>764</v>
      </c>
      <c r="D383" s="9">
        <f t="shared" si="2"/>
        <v>0</v>
      </c>
      <c r="E383" s="9"/>
      <c r="F383" s="9"/>
      <c r="G383" s="9"/>
      <c r="H383" s="9"/>
      <c r="I383" s="9"/>
      <c r="J383" s="9"/>
      <c r="K383" s="9"/>
      <c r="L383" s="9"/>
      <c r="M383" s="9"/>
      <c r="N383" s="9"/>
    </row>
    <row r="384" spans="1:14" ht="15.75" customHeight="1" x14ac:dyDescent="0.25">
      <c r="A384" s="23">
        <v>376</v>
      </c>
      <c r="B384" s="23" t="s">
        <v>765</v>
      </c>
      <c r="C384" s="24" t="s">
        <v>766</v>
      </c>
      <c r="D384" s="9">
        <f t="shared" si="2"/>
        <v>0</v>
      </c>
      <c r="E384" s="9"/>
      <c r="F384" s="9"/>
      <c r="G384" s="9"/>
      <c r="H384" s="9"/>
      <c r="I384" s="9"/>
      <c r="J384" s="9"/>
      <c r="K384" s="9"/>
      <c r="L384" s="9"/>
      <c r="M384" s="9"/>
      <c r="N384" s="9"/>
    </row>
    <row r="385" spans="1:14" ht="15.75" customHeight="1" x14ac:dyDescent="0.25">
      <c r="A385" s="23">
        <v>377</v>
      </c>
      <c r="B385" s="23" t="s">
        <v>767</v>
      </c>
      <c r="C385" s="24" t="s">
        <v>768</v>
      </c>
      <c r="D385" s="9">
        <f t="shared" si="2"/>
        <v>3</v>
      </c>
      <c r="E385" s="9"/>
      <c r="F385" s="9"/>
      <c r="G385" s="9"/>
      <c r="H385" s="9" t="s">
        <v>16</v>
      </c>
      <c r="I385" s="9"/>
      <c r="J385" s="9" t="s">
        <v>16</v>
      </c>
      <c r="K385" s="9"/>
      <c r="L385" s="9"/>
      <c r="M385" s="9" t="s">
        <v>16</v>
      </c>
      <c r="N385" s="9"/>
    </row>
    <row r="386" spans="1:14" ht="15.75" customHeight="1" x14ac:dyDescent="0.25">
      <c r="A386" s="23">
        <v>378</v>
      </c>
      <c r="B386" s="23" t="s">
        <v>769</v>
      </c>
      <c r="C386" s="24" t="s">
        <v>770</v>
      </c>
      <c r="D386" s="9">
        <f t="shared" si="2"/>
        <v>0</v>
      </c>
      <c r="E386" s="9"/>
      <c r="F386" s="9"/>
      <c r="G386" s="9"/>
      <c r="H386" s="9"/>
      <c r="I386" s="9"/>
      <c r="J386" s="9"/>
      <c r="K386" s="9"/>
      <c r="L386" s="9"/>
      <c r="M386" s="9"/>
      <c r="N386" s="9"/>
    </row>
    <row r="387" spans="1:14" ht="15.75" customHeight="1" x14ac:dyDescent="0.25">
      <c r="A387" s="23">
        <v>379</v>
      </c>
      <c r="B387" s="23" t="s">
        <v>771</v>
      </c>
      <c r="C387" s="24" t="s">
        <v>772</v>
      </c>
      <c r="D387" s="9">
        <f t="shared" si="2"/>
        <v>5</v>
      </c>
      <c r="E387" s="9" t="s">
        <v>16</v>
      </c>
      <c r="F387" s="9"/>
      <c r="G387" s="9"/>
      <c r="H387" s="9" t="s">
        <v>16</v>
      </c>
      <c r="I387" s="9"/>
      <c r="J387" s="9" t="s">
        <v>16</v>
      </c>
      <c r="K387" s="9"/>
      <c r="L387" s="9"/>
      <c r="M387" s="9" t="s">
        <v>16</v>
      </c>
      <c r="N387" s="9" t="s">
        <v>16</v>
      </c>
    </row>
    <row r="388" spans="1:14" ht="15.75" customHeight="1" x14ac:dyDescent="0.25">
      <c r="A388" s="23">
        <v>380</v>
      </c>
      <c r="B388" s="23" t="s">
        <v>773</v>
      </c>
      <c r="C388" s="24" t="s">
        <v>774</v>
      </c>
      <c r="D388" s="9">
        <f t="shared" si="2"/>
        <v>0</v>
      </c>
      <c r="E388" s="9"/>
      <c r="F388" s="9"/>
      <c r="G388" s="9"/>
      <c r="H388" s="9"/>
      <c r="I388" s="9"/>
      <c r="J388" s="9"/>
      <c r="K388" s="9"/>
      <c r="L388" s="9"/>
      <c r="M388" s="9"/>
      <c r="N388" s="9"/>
    </row>
    <row r="389" spans="1:14" ht="15.75" customHeight="1" x14ac:dyDescent="0.25">
      <c r="A389" s="23">
        <v>381</v>
      </c>
      <c r="B389" s="23" t="s">
        <v>775</v>
      </c>
      <c r="C389" s="24" t="s">
        <v>776</v>
      </c>
      <c r="D389" s="9">
        <f t="shared" si="2"/>
        <v>0</v>
      </c>
      <c r="E389" s="9"/>
      <c r="F389" s="9"/>
      <c r="G389" s="9"/>
      <c r="H389" s="9"/>
      <c r="I389" s="9"/>
      <c r="J389" s="9"/>
      <c r="K389" s="9"/>
      <c r="L389" s="9"/>
      <c r="M389" s="9"/>
      <c r="N389" s="9"/>
    </row>
    <row r="390" spans="1:14" ht="15.75" customHeight="1" x14ac:dyDescent="0.25">
      <c r="A390" s="23">
        <v>382</v>
      </c>
      <c r="B390" s="23" t="s">
        <v>777</v>
      </c>
      <c r="C390" s="24" t="s">
        <v>778</v>
      </c>
      <c r="D390" s="9">
        <f t="shared" si="2"/>
        <v>0</v>
      </c>
      <c r="E390" s="9"/>
      <c r="F390" s="9"/>
      <c r="G390" s="9"/>
      <c r="H390" s="9"/>
      <c r="I390" s="9"/>
      <c r="J390" s="9"/>
      <c r="K390" s="9"/>
      <c r="L390" s="9"/>
      <c r="M390" s="9"/>
      <c r="N390" s="9"/>
    </row>
    <row r="391" spans="1:14" ht="15.75" customHeight="1" x14ac:dyDescent="0.25">
      <c r="A391" s="23">
        <v>383</v>
      </c>
      <c r="B391" s="23" t="s">
        <v>779</v>
      </c>
      <c r="C391" s="24" t="s">
        <v>780</v>
      </c>
      <c r="D391" s="9">
        <f t="shared" si="2"/>
        <v>0</v>
      </c>
      <c r="E391" s="9"/>
      <c r="F391" s="9"/>
      <c r="G391" s="9"/>
      <c r="H391" s="9"/>
      <c r="I391" s="9"/>
      <c r="J391" s="9"/>
      <c r="K391" s="9"/>
      <c r="L391" s="9"/>
      <c r="M391" s="9"/>
      <c r="N391" s="9"/>
    </row>
    <row r="392" spans="1:14" ht="15.75" customHeight="1" x14ac:dyDescent="0.25">
      <c r="A392" s="23">
        <v>384</v>
      </c>
      <c r="B392" s="23" t="s">
        <v>781</v>
      </c>
      <c r="C392" s="24" t="s">
        <v>782</v>
      </c>
      <c r="D392" s="9">
        <f t="shared" si="2"/>
        <v>1</v>
      </c>
      <c r="E392" s="9"/>
      <c r="F392" s="9"/>
      <c r="G392" s="9"/>
      <c r="H392" s="9" t="s">
        <v>16</v>
      </c>
      <c r="I392" s="9"/>
      <c r="J392" s="9"/>
      <c r="K392" s="9"/>
      <c r="L392" s="9"/>
      <c r="M392" s="9"/>
      <c r="N392" s="9"/>
    </row>
    <row r="393" spans="1:14" ht="15.75" customHeight="1" x14ac:dyDescent="0.25">
      <c r="A393" s="23">
        <v>385</v>
      </c>
      <c r="B393" s="23" t="s">
        <v>783</v>
      </c>
      <c r="C393" s="24" t="s">
        <v>784</v>
      </c>
      <c r="D393" s="9">
        <f t="shared" si="2"/>
        <v>0</v>
      </c>
      <c r="E393" s="9"/>
      <c r="F393" s="9"/>
      <c r="G393" s="9"/>
      <c r="H393" s="9"/>
      <c r="I393" s="9"/>
      <c r="J393" s="9"/>
      <c r="K393" s="9"/>
      <c r="L393" s="9"/>
      <c r="M393" s="9"/>
      <c r="N393" s="9"/>
    </row>
    <row r="394" spans="1:14" ht="15.75" customHeight="1" x14ac:dyDescent="0.25">
      <c r="A394" s="23">
        <v>386</v>
      </c>
      <c r="B394" s="23" t="s">
        <v>785</v>
      </c>
      <c r="C394" s="24" t="s">
        <v>786</v>
      </c>
      <c r="D394" s="9">
        <f t="shared" si="2"/>
        <v>3</v>
      </c>
      <c r="E394" s="9" t="s">
        <v>16</v>
      </c>
      <c r="F394" s="9"/>
      <c r="G394" s="9"/>
      <c r="H394" s="9"/>
      <c r="I394" s="9"/>
      <c r="J394" s="9" t="s">
        <v>16</v>
      </c>
      <c r="K394" s="9"/>
      <c r="L394" s="9"/>
      <c r="M394" s="9" t="s">
        <v>16</v>
      </c>
      <c r="N394" s="9"/>
    </row>
    <row r="395" spans="1:14" ht="15.75" customHeight="1" x14ac:dyDescent="0.25">
      <c r="A395" s="23">
        <v>387</v>
      </c>
      <c r="B395" s="23" t="s">
        <v>787</v>
      </c>
      <c r="C395" s="24" t="s">
        <v>788</v>
      </c>
      <c r="D395" s="9">
        <f t="shared" si="2"/>
        <v>0</v>
      </c>
      <c r="E395" s="9"/>
      <c r="F395" s="9"/>
      <c r="G395" s="9"/>
      <c r="H395" s="9"/>
      <c r="I395" s="9"/>
      <c r="J395" s="9"/>
      <c r="K395" s="9"/>
      <c r="L395" s="9"/>
      <c r="M395" s="9"/>
      <c r="N395" s="9"/>
    </row>
    <row r="396" spans="1:14" ht="15.75" customHeight="1" x14ac:dyDescent="0.25">
      <c r="A396" s="23">
        <v>388</v>
      </c>
      <c r="B396" s="23" t="s">
        <v>789</v>
      </c>
      <c r="C396" s="24" t="s">
        <v>790</v>
      </c>
      <c r="D396" s="9">
        <f t="shared" si="2"/>
        <v>6</v>
      </c>
      <c r="E396" s="9" t="s">
        <v>16</v>
      </c>
      <c r="F396" s="9" t="s">
        <v>16</v>
      </c>
      <c r="G396" s="9"/>
      <c r="H396" s="9" t="s">
        <v>16</v>
      </c>
      <c r="I396" s="9" t="s">
        <v>16</v>
      </c>
      <c r="J396" s="9" t="s">
        <v>16</v>
      </c>
      <c r="K396" s="9" t="s">
        <v>16</v>
      </c>
      <c r="L396" s="9"/>
      <c r="M396" s="9"/>
      <c r="N396" s="9"/>
    </row>
    <row r="397" spans="1:14" ht="15.75" customHeight="1" x14ac:dyDescent="0.25">
      <c r="A397" s="23">
        <v>389</v>
      </c>
      <c r="B397" s="23" t="s">
        <v>791</v>
      </c>
      <c r="C397" s="24" t="s">
        <v>792</v>
      </c>
      <c r="D397" s="9">
        <f t="shared" si="2"/>
        <v>0</v>
      </c>
      <c r="E397" s="9"/>
      <c r="F397" s="9"/>
      <c r="G397" s="9"/>
      <c r="H397" s="9"/>
      <c r="I397" s="9"/>
      <c r="J397" s="9"/>
      <c r="K397" s="9"/>
      <c r="L397" s="9"/>
      <c r="M397" s="9"/>
      <c r="N397" s="9"/>
    </row>
    <row r="398" spans="1:14" ht="15.75" customHeight="1" x14ac:dyDescent="0.25">
      <c r="A398" s="23">
        <v>390</v>
      </c>
      <c r="B398" s="23" t="s">
        <v>793</v>
      </c>
      <c r="C398" s="24" t="s">
        <v>794</v>
      </c>
      <c r="D398" s="9">
        <f t="shared" si="2"/>
        <v>0</v>
      </c>
      <c r="E398" s="9"/>
      <c r="F398" s="9"/>
      <c r="G398" s="9"/>
      <c r="H398" s="9"/>
      <c r="I398" s="9"/>
      <c r="J398" s="9"/>
      <c r="K398" s="9"/>
      <c r="L398" s="9"/>
      <c r="M398" s="9"/>
      <c r="N398" s="9"/>
    </row>
    <row r="399" spans="1:14" ht="15.75" customHeight="1" x14ac:dyDescent="0.25">
      <c r="A399" s="23">
        <v>391</v>
      </c>
      <c r="B399" s="23" t="s">
        <v>795</v>
      </c>
      <c r="C399" s="24" t="s">
        <v>796</v>
      </c>
      <c r="D399" s="9">
        <f t="shared" si="2"/>
        <v>0</v>
      </c>
      <c r="E399" s="9"/>
      <c r="F399" s="9"/>
      <c r="G399" s="9"/>
      <c r="H399" s="9"/>
      <c r="I399" s="9"/>
      <c r="J399" s="9"/>
      <c r="K399" s="9"/>
      <c r="L399" s="9"/>
      <c r="M399" s="9"/>
      <c r="N399" s="9"/>
    </row>
    <row r="400" spans="1:14" ht="15.75" customHeight="1" x14ac:dyDescent="0.25">
      <c r="A400" s="23">
        <v>392</v>
      </c>
      <c r="B400" s="23" t="s">
        <v>797</v>
      </c>
      <c r="C400" s="24" t="s">
        <v>798</v>
      </c>
      <c r="D400" s="9">
        <f t="shared" si="2"/>
        <v>2</v>
      </c>
      <c r="E400" s="9"/>
      <c r="F400" s="9"/>
      <c r="G400" s="9"/>
      <c r="H400" s="9"/>
      <c r="I400" s="9"/>
      <c r="J400" s="9" t="s">
        <v>16</v>
      </c>
      <c r="K400" s="9"/>
      <c r="L400" s="9"/>
      <c r="M400" s="9" t="s">
        <v>16</v>
      </c>
      <c r="N400" s="9"/>
    </row>
    <row r="401" spans="1:14" ht="15.75" customHeight="1" x14ac:dyDescent="0.25">
      <c r="A401" s="23">
        <v>393</v>
      </c>
      <c r="B401" s="23" t="s">
        <v>799</v>
      </c>
      <c r="C401" s="24" t="s">
        <v>800</v>
      </c>
      <c r="D401" s="9">
        <f t="shared" si="2"/>
        <v>0</v>
      </c>
      <c r="E401" s="9"/>
      <c r="F401" s="9"/>
      <c r="G401" s="9"/>
      <c r="H401" s="9"/>
      <c r="I401" s="9"/>
      <c r="J401" s="9"/>
      <c r="K401" s="9"/>
      <c r="L401" s="9"/>
      <c r="M401" s="9"/>
      <c r="N401" s="9"/>
    </row>
    <row r="402" spans="1:14" ht="15.75" customHeight="1" x14ac:dyDescent="0.25">
      <c r="A402" s="23">
        <v>394</v>
      </c>
      <c r="B402" s="23" t="s">
        <v>801</v>
      </c>
      <c r="C402" s="24" t="s">
        <v>802</v>
      </c>
      <c r="D402" s="9">
        <f t="shared" si="2"/>
        <v>0</v>
      </c>
      <c r="E402" s="9"/>
      <c r="F402" s="9"/>
      <c r="G402" s="9"/>
      <c r="H402" s="9"/>
      <c r="I402" s="9"/>
      <c r="J402" s="9"/>
      <c r="K402" s="9"/>
      <c r="L402" s="9"/>
      <c r="M402" s="9"/>
      <c r="N402" s="9"/>
    </row>
    <row r="403" spans="1:14" ht="15.75" customHeight="1" x14ac:dyDescent="0.25">
      <c r="A403" s="23">
        <v>395</v>
      </c>
      <c r="B403" s="23" t="s">
        <v>803</v>
      </c>
      <c r="C403" s="24" t="s">
        <v>804</v>
      </c>
      <c r="D403" s="9">
        <f t="shared" si="2"/>
        <v>0</v>
      </c>
      <c r="E403" s="9"/>
      <c r="F403" s="9"/>
      <c r="G403" s="9"/>
      <c r="H403" s="9"/>
      <c r="I403" s="9"/>
      <c r="J403" s="9"/>
      <c r="K403" s="9"/>
      <c r="L403" s="9"/>
      <c r="M403" s="9"/>
      <c r="N403" s="9"/>
    </row>
    <row r="404" spans="1:14" ht="15.75" customHeight="1" x14ac:dyDescent="0.25">
      <c r="A404" s="23">
        <v>396</v>
      </c>
      <c r="B404" s="23" t="s">
        <v>805</v>
      </c>
      <c r="C404" s="24" t="s">
        <v>806</v>
      </c>
      <c r="D404" s="9">
        <f t="shared" si="2"/>
        <v>0</v>
      </c>
      <c r="E404" s="9"/>
      <c r="F404" s="9"/>
      <c r="G404" s="9"/>
      <c r="H404" s="9"/>
      <c r="I404" s="9"/>
      <c r="J404" s="9"/>
      <c r="K404" s="9"/>
      <c r="L404" s="9"/>
      <c r="M404" s="9"/>
      <c r="N404" s="9"/>
    </row>
    <row r="405" spans="1:14" ht="15.75" customHeight="1" x14ac:dyDescent="0.25">
      <c r="A405" s="23">
        <v>397</v>
      </c>
      <c r="B405" s="23" t="s">
        <v>807</v>
      </c>
      <c r="C405" s="24" t="s">
        <v>808</v>
      </c>
      <c r="D405" s="9">
        <f t="shared" si="2"/>
        <v>0</v>
      </c>
      <c r="E405" s="9"/>
      <c r="F405" s="9"/>
      <c r="G405" s="9"/>
      <c r="H405" s="9"/>
      <c r="I405" s="9"/>
      <c r="J405" s="9"/>
      <c r="K405" s="9"/>
      <c r="L405" s="9"/>
      <c r="M405" s="9"/>
      <c r="N405" s="9"/>
    </row>
    <row r="406" spans="1:14" ht="15.75" customHeight="1" x14ac:dyDescent="0.25">
      <c r="A406" s="23">
        <v>398</v>
      </c>
      <c r="B406" s="23" t="s">
        <v>809</v>
      </c>
      <c r="C406" s="24" t="s">
        <v>810</v>
      </c>
      <c r="D406" s="9">
        <f t="shared" si="2"/>
        <v>0</v>
      </c>
      <c r="E406" s="9"/>
      <c r="F406" s="9"/>
      <c r="G406" s="9"/>
      <c r="H406" s="9"/>
      <c r="I406" s="9"/>
      <c r="J406" s="9"/>
      <c r="K406" s="9"/>
      <c r="L406" s="9"/>
      <c r="M406" s="9"/>
      <c r="N406" s="9"/>
    </row>
    <row r="407" spans="1:14" ht="15.75" customHeight="1" x14ac:dyDescent="0.25">
      <c r="A407" s="23">
        <v>399</v>
      </c>
      <c r="B407" s="23" t="s">
        <v>811</v>
      </c>
      <c r="C407" s="24" t="s">
        <v>812</v>
      </c>
      <c r="D407" s="9">
        <f t="shared" si="2"/>
        <v>6</v>
      </c>
      <c r="E407" s="9" t="s">
        <v>16</v>
      </c>
      <c r="F407" s="9"/>
      <c r="G407" s="9" t="s">
        <v>16</v>
      </c>
      <c r="H407" s="9" t="s">
        <v>16</v>
      </c>
      <c r="I407" s="9" t="s">
        <v>16</v>
      </c>
      <c r="J407" s="9" t="s">
        <v>16</v>
      </c>
      <c r="K407" s="9"/>
      <c r="L407" s="9" t="s">
        <v>16</v>
      </c>
      <c r="M407" s="9"/>
      <c r="N407" s="9"/>
    </row>
    <row r="408" spans="1:14" ht="15.75" customHeight="1" x14ac:dyDescent="0.25">
      <c r="A408" s="23">
        <v>400</v>
      </c>
      <c r="B408" s="23" t="s">
        <v>813</v>
      </c>
      <c r="C408" s="24" t="s">
        <v>814</v>
      </c>
      <c r="D408" s="9">
        <f t="shared" si="2"/>
        <v>0</v>
      </c>
      <c r="E408" s="9"/>
      <c r="F408" s="9"/>
      <c r="G408" s="9"/>
      <c r="H408" s="9"/>
      <c r="I408" s="9"/>
      <c r="J408" s="9"/>
      <c r="K408" s="9"/>
      <c r="L408" s="9"/>
      <c r="M408" s="9"/>
      <c r="N408" s="9"/>
    </row>
    <row r="409" spans="1:14" ht="15.75" customHeight="1" x14ac:dyDescent="0.25">
      <c r="E409" s="5"/>
      <c r="F409" s="5"/>
      <c r="G409" s="5"/>
      <c r="J409" s="5"/>
      <c r="K409" s="5"/>
      <c r="L409" s="5"/>
      <c r="M409" s="5"/>
      <c r="N409" s="5"/>
    </row>
    <row r="410" spans="1:14" ht="15.75" customHeight="1" x14ac:dyDescent="0.25">
      <c r="E410" s="5"/>
      <c r="F410" s="5"/>
      <c r="G410" s="5"/>
      <c r="J410" s="5"/>
      <c r="K410" s="5"/>
      <c r="L410" s="5"/>
      <c r="M410" s="5"/>
      <c r="N410" s="5"/>
    </row>
    <row r="411" spans="1:14" ht="15.75" customHeight="1" x14ac:dyDescent="0.25">
      <c r="E411" s="5"/>
      <c r="F411" s="5"/>
      <c r="G411" s="5"/>
      <c r="J411" s="5"/>
      <c r="K411" s="5"/>
      <c r="L411" s="5"/>
      <c r="M411" s="5"/>
      <c r="N411" s="5"/>
    </row>
    <row r="412" spans="1:14" ht="15.75" customHeight="1" x14ac:dyDescent="0.25">
      <c r="E412" s="5"/>
      <c r="F412" s="5"/>
      <c r="G412" s="5"/>
      <c r="J412" s="5"/>
      <c r="K412" s="5"/>
      <c r="L412" s="5"/>
      <c r="M412" s="5"/>
      <c r="N412" s="5"/>
    </row>
    <row r="413" spans="1:14" ht="15.75" customHeight="1" x14ac:dyDescent="0.25">
      <c r="E413" s="5"/>
      <c r="F413" s="5"/>
      <c r="G413" s="5"/>
      <c r="J413" s="5"/>
      <c r="K413" s="5"/>
      <c r="L413" s="5"/>
      <c r="M413" s="5"/>
      <c r="N413" s="5"/>
    </row>
    <row r="414" spans="1:14" ht="15.75" customHeight="1" x14ac:dyDescent="0.25">
      <c r="E414" s="5"/>
      <c r="F414" s="5"/>
      <c r="G414" s="5"/>
      <c r="J414" s="5"/>
      <c r="K414" s="5"/>
      <c r="L414" s="5"/>
      <c r="M414" s="5"/>
      <c r="N414" s="5"/>
    </row>
  </sheetData>
  <mergeCells count="2">
    <mergeCell ref="A1:C1"/>
    <mergeCell ref="A2:C2"/>
  </mergeCells>
  <hyperlinks>
    <hyperlink ref="A2" r:id="rId1" xr:uid="{00000000-0004-0000-0000-000000000000}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Tornide linnuvaatluspäev 11.05.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Eva-Liisa Orula</cp:lastModifiedBy>
  <cp:lastPrinted>2024-05-13T11:48:54Z</cp:lastPrinted>
  <dcterms:modified xsi:type="dcterms:W3CDTF">2024-05-13T11:59:13Z</dcterms:modified>
</cp:coreProperties>
</file>